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e.sharepoint.com/sites/SCEPWAPGroup/Shared Documents/General/WPNs and Memos/Memo XXX Plan to Obligation Remaining 50% of BIL Award/"/>
    </mc:Choice>
  </mc:AlternateContent>
  <xr:revisionPtr revIDLastSave="93" documentId="8_{0A2AA0E8-6AF6-4F88-9E6C-B0C076B9428B}" xr6:coauthVersionLast="47" xr6:coauthVersionMax="47" xr10:uidLastSave="{7B23F579-2E8A-4FB2-A0BE-61E278F4E44E}"/>
  <bookViews>
    <workbookView xWindow="-120" yWindow="-120" windowWidth="29040" windowHeight="15840" xr2:uid="{00000000-000D-0000-FFFF-FFFF00000000}"/>
  </bookViews>
  <sheets>
    <sheet name="Draw Requests" sheetId="1" r:id="rId1"/>
    <sheet name="Grantee Details" sheetId="3" r:id="rId2"/>
    <sheet name="Contractual Details" sheetId="5" r:id="rId3"/>
    <sheet name="Additional Information" sheetId="6" r:id="rId4"/>
  </sheets>
  <definedNames>
    <definedName name="_xlnm._FilterDatabase" localSheetId="0" hidden="1">'Draw Requests'!$A$14:$S$21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C14" i="1"/>
  <c r="P9" i="5"/>
  <c r="R9" i="5" s="1"/>
  <c r="P7" i="5"/>
  <c r="R7" i="5" s="1"/>
  <c r="P8" i="5"/>
  <c r="P6" i="5"/>
  <c r="P15" i="3"/>
  <c r="P7" i="3"/>
  <c r="P8" i="3"/>
  <c r="P9" i="3"/>
  <c r="P10" i="3"/>
  <c r="P11" i="3"/>
  <c r="P12" i="3"/>
  <c r="R12" i="3" s="1"/>
  <c r="P13" i="3"/>
  <c r="P6" i="3"/>
  <c r="P20" i="1"/>
  <c r="O21" i="1"/>
  <c r="Q4" i="1"/>
  <c r="P4" i="1"/>
  <c r="O16" i="1"/>
  <c r="O17" i="1"/>
  <c r="O18" i="1"/>
  <c r="O19" i="1"/>
  <c r="O20" i="1"/>
  <c r="O15" i="1"/>
  <c r="O4" i="1"/>
  <c r="O12" i="1" s="1"/>
  <c r="O5" i="1"/>
  <c r="O6" i="1"/>
  <c r="O7" i="1"/>
  <c r="Q7" i="1" s="1"/>
  <c r="O8" i="1"/>
  <c r="Q8" i="1" s="1"/>
  <c r="O9" i="1"/>
  <c r="O10" i="1"/>
  <c r="O11" i="1"/>
  <c r="Q11" i="1" s="1"/>
  <c r="Q5" i="1"/>
  <c r="N21" i="1"/>
  <c r="M21" i="1"/>
  <c r="L21" i="1"/>
  <c r="K21" i="1"/>
  <c r="N12" i="1"/>
  <c r="M12" i="1"/>
  <c r="L12" i="1"/>
  <c r="K12" i="1"/>
  <c r="J21" i="1"/>
  <c r="I21" i="1"/>
  <c r="H21" i="1"/>
  <c r="G21" i="1"/>
  <c r="J12" i="1"/>
  <c r="I12" i="1"/>
  <c r="G12" i="1"/>
  <c r="O14" i="3"/>
  <c r="O16" i="3" s="1"/>
  <c r="N14" i="3"/>
  <c r="N16" i="3" s="1"/>
  <c r="M14" i="3"/>
  <c r="M16" i="3" s="1"/>
  <c r="L14" i="3"/>
  <c r="L16" i="3" s="1"/>
  <c r="K14" i="3"/>
  <c r="K16" i="3" s="1"/>
  <c r="J14" i="3"/>
  <c r="J16" i="3" s="1"/>
  <c r="I14" i="3"/>
  <c r="I16" i="3" s="1"/>
  <c r="H14" i="3"/>
  <c r="H16" i="3" s="1"/>
  <c r="G14" i="3"/>
  <c r="G16" i="3" s="1"/>
  <c r="N10" i="5"/>
  <c r="M10" i="5"/>
  <c r="L10" i="5"/>
  <c r="K10" i="5"/>
  <c r="J10" i="5"/>
  <c r="I10" i="5"/>
  <c r="H10" i="5"/>
  <c r="G10" i="5"/>
  <c r="C12" i="1"/>
  <c r="F14" i="3"/>
  <c r="F16" i="3" s="1"/>
  <c r="C14" i="3"/>
  <c r="C16" i="3" s="1"/>
  <c r="D14" i="3"/>
  <c r="D16" i="3" s="1"/>
  <c r="E14" i="3"/>
  <c r="E16" i="3" s="1"/>
  <c r="B14" i="3"/>
  <c r="B16" i="3" s="1"/>
  <c r="B12" i="1"/>
  <c r="R8" i="5"/>
  <c r="D10" i="5"/>
  <c r="E10" i="5"/>
  <c r="F10" i="5"/>
  <c r="O10" i="5"/>
  <c r="C10" i="5"/>
  <c r="D12" i="1"/>
  <c r="E12" i="1"/>
  <c r="F12" i="1"/>
  <c r="B21" i="1"/>
  <c r="C21" i="1"/>
  <c r="D21" i="1"/>
  <c r="E21" i="1"/>
  <c r="F21" i="1"/>
  <c r="Q15" i="3"/>
  <c r="Q13" i="3"/>
  <c r="Q11" i="3"/>
  <c r="Q10" i="3"/>
  <c r="Q9" i="3"/>
  <c r="Q8" i="3"/>
  <c r="Q7" i="3"/>
  <c r="R6" i="3"/>
  <c r="Q20" i="1"/>
  <c r="Q19" i="1"/>
  <c r="Q17" i="1"/>
  <c r="Q15" i="1"/>
  <c r="Q9" i="1"/>
  <c r="Q10" i="1"/>
  <c r="Q6" i="1"/>
  <c r="R6" i="5" l="1"/>
  <c r="Q6" i="5"/>
  <c r="P10" i="5"/>
  <c r="Q6" i="3"/>
  <c r="P14" i="3"/>
  <c r="P16" i="3" s="1"/>
  <c r="Q12" i="3"/>
  <c r="Q9" i="5"/>
  <c r="R10" i="3"/>
  <c r="R14" i="3"/>
  <c r="P11" i="1"/>
  <c r="P10" i="1"/>
  <c r="P9" i="1"/>
  <c r="P8" i="1"/>
  <c r="P7" i="1"/>
  <c r="P6" i="1"/>
  <c r="P5" i="1"/>
  <c r="R13" i="3"/>
  <c r="R11" i="3"/>
  <c r="R9" i="3"/>
  <c r="R15" i="3"/>
  <c r="Q8" i="5"/>
  <c r="Q7" i="5"/>
  <c r="R10" i="5"/>
  <c r="R7" i="3"/>
  <c r="R8" i="3"/>
  <c r="Q12" i="1"/>
  <c r="Q14" i="3" l="1"/>
  <c r="Q10" i="5"/>
  <c r="Q18" i="1"/>
  <c r="Q16" i="1"/>
  <c r="P18" i="1"/>
  <c r="P17" i="1"/>
  <c r="P16" i="1"/>
  <c r="Q16" i="3" l="1"/>
  <c r="R16" i="3"/>
  <c r="P15" i="1"/>
  <c r="P19" i="1"/>
  <c r="Q21" i="1" l="1"/>
  <c r="P21" i="1"/>
  <c r="P12" i="1"/>
</calcChain>
</file>

<file path=xl/sharedStrings.xml><?xml version="1.0" encoding="utf-8"?>
<sst xmlns="http://schemas.openxmlformats.org/spreadsheetml/2006/main" count="107" uniqueCount="62">
  <si>
    <t>[STATE NAME] WEATHERIZATION GRANT #DE-EE000xxxx</t>
  </si>
  <si>
    <t>Project Year 2022 (July 1, 2022 - June 30, 2029)</t>
  </si>
  <si>
    <t>BUDGET CATEGORY</t>
  </si>
  <si>
    <t>DOE-APPROVED BUDGET</t>
  </si>
  <si>
    <t xml:space="preserve">Cummulative Amount Invoiced Prior to Start of ASAP Approval </t>
  </si>
  <si>
    <t>DRAW #1  
(date)</t>
  </si>
  <si>
    <t>DRAW #2
(date)</t>
  </si>
  <si>
    <t>DRAW #3
(date)</t>
  </si>
  <si>
    <t>DRAW #4
(date)</t>
  </si>
  <si>
    <t>DRAW #5
(date)</t>
  </si>
  <si>
    <t>DRAW #6
(date)</t>
  </si>
  <si>
    <t>DRAW #7
(date)</t>
  </si>
  <si>
    <t>DRAW #8
(date)</t>
  </si>
  <si>
    <t>DRAW #9
(date)</t>
  </si>
  <si>
    <t>DRAW #10
(date)</t>
  </si>
  <si>
    <t>DRAW #11
(date)</t>
  </si>
  <si>
    <t>CUMULATIVE DRAWN TO DATE</t>
  </si>
  <si>
    <t xml:space="preserve">BUDGET BALANCE </t>
  </si>
  <si>
    <t>PERCENT EXPENDED</t>
  </si>
  <si>
    <t>Grantee Administration</t>
  </si>
  <si>
    <t>Subgrantee Administration</t>
  </si>
  <si>
    <t>Grantee T&amp;TA</t>
  </si>
  <si>
    <t>Subgrantee T&amp;TA</t>
  </si>
  <si>
    <t>Program Operations</t>
  </si>
  <si>
    <t>Health &amp; Safety</t>
  </si>
  <si>
    <t>Financial Audits</t>
  </si>
  <si>
    <t>Liability Insurance</t>
  </si>
  <si>
    <t>Grantee Total</t>
  </si>
  <si>
    <t>=SUM(H4:H11)G</t>
  </si>
  <si>
    <t>DO NOT COMPLETE UNLESS INSTRUCTED BY PROJECT OFFICER.</t>
  </si>
  <si>
    <t>SUBGRANTEES:</t>
  </si>
  <si>
    <t>[List each subgrantee]</t>
  </si>
  <si>
    <t>Subgrantee Total</t>
  </si>
  <si>
    <r>
      <t>Project Year 20xx (</t>
    </r>
    <r>
      <rPr>
        <b/>
        <i/>
        <sz val="11"/>
        <rFont val="Calibri"/>
        <family val="2"/>
        <scheme val="minor"/>
      </rPr>
      <t>Period of Performance dates</t>
    </r>
    <r>
      <rPr>
        <b/>
        <sz val="11"/>
        <rFont val="Calibri"/>
        <family val="2"/>
        <scheme val="minor"/>
      </rPr>
      <t>)</t>
    </r>
  </si>
  <si>
    <t>OBJECT CLASS CATEGORY</t>
  </si>
  <si>
    <t>DRAW #1
(date)</t>
  </si>
  <si>
    <t>DRAW #2  
(date)</t>
  </si>
  <si>
    <t>DRAW #6  
(date)</t>
  </si>
  <si>
    <t>DRAW #12
(date)</t>
  </si>
  <si>
    <t>Personnel</t>
  </si>
  <si>
    <t>Fringe Benefits</t>
  </si>
  <si>
    <t>Travel</t>
  </si>
  <si>
    <t>Equipment</t>
  </si>
  <si>
    <t>Supplies</t>
  </si>
  <si>
    <t>Contract *</t>
  </si>
  <si>
    <t>Construction</t>
  </si>
  <si>
    <t>Other Direct Costs</t>
  </si>
  <si>
    <t>Total Direct Costs</t>
  </si>
  <si>
    <t>Indirect Costs</t>
  </si>
  <si>
    <t>Object Class Total</t>
  </si>
  <si>
    <t>* See "Contractual Details" tab for details of the contracts included in the draw request.</t>
  </si>
  <si>
    <t>[GRANTEE NAME] WEATHERIZATION GRANT #DE-EE000xxxx</t>
  </si>
  <si>
    <t xml:space="preserve">Project Year 20xx </t>
  </si>
  <si>
    <t>CONTRACTS: Name of Proposed Subgrantee or Vendor in DOE-Approved Budget</t>
  </si>
  <si>
    <t>DESCRIPTION OF CONTRACT (As Per DOE-Approved Budget)</t>
  </si>
  <si>
    <t>Contract 1</t>
  </si>
  <si>
    <t>[Enter DESCRIPTION OF CONTRACT (As Per DOE-Approved Budget)]</t>
  </si>
  <si>
    <t>Contract 2</t>
  </si>
  <si>
    <t>Contract 3</t>
  </si>
  <si>
    <t>Contract 4</t>
  </si>
  <si>
    <t>Grantee Subtotal</t>
  </si>
  <si>
    <t>Additional Information: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</si>
</sst>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0" applyFont="1"/>
    <xf numFmtId="8" fontId="0" fillId="0" borderId="0" xfId="0" applyNumberFormat="1"/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wrapText="1"/>
    </xf>
    <xf numFmtId="44" fontId="0" fillId="0" borderId="0" xfId="0" applyNumberFormat="1"/>
    <xf numFmtId="44" fontId="2" fillId="0" borderId="0" xfId="1" applyFont="1"/>
    <xf numFmtId="44" fontId="0" fillId="0" borderId="0" xfId="1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44" fontId="1" fillId="0" borderId="0" xfId="1" applyFont="1"/>
    <xf numFmtId="0" fontId="2" fillId="5" borderId="2" xfId="0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 wrapText="1"/>
    </xf>
    <xf numFmtId="44" fontId="0" fillId="0" borderId="7" xfId="1" applyFont="1" applyFill="1" applyBorder="1" applyAlignment="1">
      <alignment vertical="center" wrapText="1"/>
    </xf>
    <xf numFmtId="44" fontId="0" fillId="0" borderId="0" xfId="1" applyFont="1" applyFill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165" fontId="0" fillId="0" borderId="7" xfId="2" applyNumberFormat="1" applyFont="1" applyBorder="1" applyAlignment="1">
      <alignment vertical="center" wrapText="1"/>
    </xf>
    <xf numFmtId="8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5" xfId="0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0" xfId="0" applyNumberFormat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6" xfId="2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5" xfId="0" applyFont="1" applyBorder="1" applyAlignment="1">
      <alignment vertical="center"/>
    </xf>
    <xf numFmtId="44" fontId="5" fillId="0" borderId="7" xfId="1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44" fontId="2" fillId="6" borderId="1" xfId="1" applyFont="1" applyFill="1" applyBorder="1" applyAlignment="1">
      <alignment horizontal="right" vertical="center"/>
    </xf>
    <xf numFmtId="165" fontId="2" fillId="5" borderId="4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44" fontId="2" fillId="3" borderId="1" xfId="1" applyFont="1" applyFill="1" applyBorder="1" applyAlignment="1">
      <alignment horizontal="right" vertical="center"/>
    </xf>
    <xf numFmtId="44" fontId="2" fillId="4" borderId="1" xfId="1" applyFont="1" applyFill="1" applyBorder="1" applyAlignment="1">
      <alignment horizontal="right" vertical="center"/>
    </xf>
    <xf numFmtId="44" fontId="2" fillId="0" borderId="0" xfId="1" applyFont="1" applyFill="1" applyAlignment="1">
      <alignment vertical="center"/>
    </xf>
    <xf numFmtId="0" fontId="3" fillId="6" borderId="1" xfId="0" applyFont="1" applyFill="1" applyBorder="1" applyAlignment="1">
      <alignment horizontal="right"/>
    </xf>
    <xf numFmtId="44" fontId="2" fillId="6" borderId="1" xfId="0" applyNumberFormat="1" applyFont="1" applyFill="1" applyBorder="1" applyAlignment="1">
      <alignment vertical="center"/>
    </xf>
    <xf numFmtId="44" fontId="2" fillId="6" borderId="3" xfId="0" applyNumberFormat="1" applyFont="1" applyFill="1" applyBorder="1" applyAlignment="1">
      <alignment vertical="center" wrapText="1"/>
    </xf>
    <xf numFmtId="44" fontId="2" fillId="6" borderId="1" xfId="0" applyNumberFormat="1" applyFont="1" applyFill="1" applyBorder="1" applyAlignment="1">
      <alignment vertical="center" wrapText="1"/>
    </xf>
    <xf numFmtId="164" fontId="2" fillId="6" borderId="3" xfId="0" applyNumberFormat="1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vertical="center" wrapText="1"/>
    </xf>
    <xf numFmtId="44" fontId="2" fillId="6" borderId="3" xfId="0" applyNumberFormat="1" applyFont="1" applyFill="1" applyBorder="1" applyAlignment="1">
      <alignment vertical="center"/>
    </xf>
    <xf numFmtId="165" fontId="2" fillId="6" borderId="1" xfId="2" applyNumberFormat="1" applyFont="1" applyFill="1" applyBorder="1" applyAlignment="1">
      <alignment vertical="center" wrapText="1"/>
    </xf>
    <xf numFmtId="0" fontId="2" fillId="6" borderId="4" xfId="2" applyNumberFormat="1" applyFont="1" applyFill="1" applyBorder="1" applyAlignment="1">
      <alignment vertical="center" wrapText="1"/>
    </xf>
    <xf numFmtId="44" fontId="5" fillId="0" borderId="7" xfId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2" fillId="6" borderId="2" xfId="1" applyFont="1" applyFill="1" applyBorder="1" applyAlignment="1">
      <alignment horizontal="right" vertical="center"/>
    </xf>
    <xf numFmtId="0" fontId="0" fillId="0" borderId="0" xfId="3" applyFont="1" applyAlignment="1">
      <alignment vertical="center"/>
    </xf>
    <xf numFmtId="0" fontId="0" fillId="0" borderId="7" xfId="2" applyNumberFormat="1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left" vertical="center"/>
    </xf>
    <xf numFmtId="44" fontId="2" fillId="7" borderId="7" xfId="1" applyFont="1" applyFill="1" applyBorder="1" applyAlignment="1">
      <alignment vertical="center"/>
    </xf>
    <xf numFmtId="164" fontId="0" fillId="7" borderId="7" xfId="0" applyNumberFormat="1" applyFill="1" applyBorder="1" applyAlignment="1">
      <alignment vertical="center"/>
    </xf>
    <xf numFmtId="164" fontId="0" fillId="7" borderId="0" xfId="0" applyNumberFormat="1" applyFill="1" applyAlignment="1">
      <alignment vertical="center"/>
    </xf>
    <xf numFmtId="165" fontId="0" fillId="7" borderId="7" xfId="2" applyNumberFormat="1" applyFont="1" applyFill="1" applyBorder="1" applyAlignment="1">
      <alignment vertical="center"/>
    </xf>
    <xf numFmtId="44" fontId="2" fillId="7" borderId="2" xfId="1" applyFont="1" applyFill="1" applyBorder="1" applyAlignment="1">
      <alignment horizontal="right" vertical="center"/>
    </xf>
    <xf numFmtId="44" fontId="2" fillId="7" borderId="1" xfId="1" applyFont="1" applyFill="1" applyBorder="1" applyAlignment="1">
      <alignment horizontal="right" vertical="center"/>
    </xf>
    <xf numFmtId="164" fontId="2" fillId="7" borderId="1" xfId="0" applyNumberFormat="1" applyFont="1" applyFill="1" applyBorder="1" applyAlignment="1">
      <alignment vertical="center"/>
    </xf>
    <xf numFmtId="164" fontId="2" fillId="7" borderId="3" xfId="0" applyNumberFormat="1" applyFont="1" applyFill="1" applyBorder="1" applyAlignment="1">
      <alignment vertical="center"/>
    </xf>
    <xf numFmtId="165" fontId="2" fillId="7" borderId="1" xfId="0" applyNumberFormat="1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</cellXfs>
  <cellStyles count="4">
    <cellStyle name="Currency" xfId="1" builtinId="4"/>
    <cellStyle name="Normal" xfId="0" builtinId="0"/>
    <cellStyle name="Normal 10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EFF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24"/>
  <sheetViews>
    <sheetView tabSelected="1" zoomScale="90" zoomScaleNormal="90" workbookViewId="0">
      <pane xSplit="1" ySplit="3" topLeftCell="B4" activePane="bottomRight" state="frozen"/>
      <selection pane="bottomRight" activeCell="C12" sqref="C12"/>
      <selection pane="bottomLeft" activeCell="A4" sqref="A4"/>
      <selection pane="topRight" activeCell="B1" sqref="B1"/>
    </sheetView>
  </sheetViews>
  <sheetFormatPr defaultColWidth="8.7109375" defaultRowHeight="15"/>
  <cols>
    <col min="1" max="1" width="73.7109375" style="25" customWidth="1"/>
    <col min="2" max="2" width="23.7109375" style="33" bestFit="1" customWidth="1"/>
    <col min="3" max="3" width="22.42578125" style="25" customWidth="1"/>
    <col min="4" max="4" width="19.85546875" style="25" customWidth="1"/>
    <col min="5" max="5" width="19.140625" style="25" customWidth="1"/>
    <col min="6" max="6" width="18.28515625" style="25" bestFit="1" customWidth="1"/>
    <col min="7" max="7" width="19.5703125" style="25" customWidth="1"/>
    <col min="8" max="8" width="18.42578125" style="25" customWidth="1"/>
    <col min="9" max="9" width="20.28515625" style="41" customWidth="1"/>
    <col min="10" max="10" width="19.42578125" style="25" customWidth="1"/>
    <col min="11" max="11" width="20.28515625" style="25" customWidth="1"/>
    <col min="12" max="12" width="20.85546875" style="25" customWidth="1"/>
    <col min="13" max="13" width="18.140625" style="25" customWidth="1"/>
    <col min="14" max="14" width="18.85546875" style="25" customWidth="1"/>
    <col min="15" max="15" width="19.42578125" style="25" customWidth="1"/>
    <col min="16" max="16" width="17.140625" style="25" customWidth="1"/>
    <col min="17" max="17" width="15.85546875" style="25" customWidth="1"/>
    <col min="18" max="16384" width="8.7109375" style="25"/>
  </cols>
  <sheetData>
    <row r="1" spans="1:19">
      <c r="A1" s="23" t="s">
        <v>0</v>
      </c>
    </row>
    <row r="2" spans="1:19">
      <c r="A2" s="23" t="s">
        <v>1</v>
      </c>
    </row>
    <row r="3" spans="1:19" s="8" customFormat="1" ht="48.6" customHeight="1">
      <c r="A3" s="18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6" t="s">
        <v>16</v>
      </c>
      <c r="P3" s="7" t="s">
        <v>17</v>
      </c>
      <c r="Q3" s="19" t="s">
        <v>18</v>
      </c>
      <c r="S3" s="25"/>
    </row>
    <row r="4" spans="1:19">
      <c r="A4" s="42" t="s">
        <v>19</v>
      </c>
      <c r="B4" s="43">
        <v>0</v>
      </c>
      <c r="C4" s="43">
        <v>0</v>
      </c>
      <c r="D4" s="61">
        <v>0</v>
      </c>
      <c r="E4" s="44">
        <v>0</v>
      </c>
      <c r="F4" s="45">
        <v>0</v>
      </c>
      <c r="G4" s="43">
        <v>0</v>
      </c>
      <c r="H4" s="61">
        <v>0</v>
      </c>
      <c r="I4" s="44">
        <v>0</v>
      </c>
      <c r="J4" s="45">
        <v>0</v>
      </c>
      <c r="K4" s="43">
        <v>0</v>
      </c>
      <c r="L4" s="61">
        <v>0</v>
      </c>
      <c r="M4" s="44">
        <v>0</v>
      </c>
      <c r="N4" s="45">
        <v>0</v>
      </c>
      <c r="O4" s="45">
        <f>SUM(C4:N4)</f>
        <v>0</v>
      </c>
      <c r="P4" s="45">
        <f>B4-O4</f>
        <v>0</v>
      </c>
      <c r="Q4" s="40" t="e">
        <f>O4/B4</f>
        <v>#DIV/0!</v>
      </c>
    </row>
    <row r="5" spans="1:19">
      <c r="A5" s="42" t="s">
        <v>20</v>
      </c>
      <c r="B5" s="43">
        <v>0</v>
      </c>
      <c r="C5" s="43">
        <v>0</v>
      </c>
      <c r="D5" s="61">
        <v>0</v>
      </c>
      <c r="E5" s="44">
        <v>0</v>
      </c>
      <c r="F5" s="45">
        <v>0</v>
      </c>
      <c r="G5" s="43">
        <v>0</v>
      </c>
      <c r="H5" s="61">
        <v>0</v>
      </c>
      <c r="I5" s="44">
        <v>0</v>
      </c>
      <c r="J5" s="45">
        <v>0</v>
      </c>
      <c r="K5" s="43">
        <v>0</v>
      </c>
      <c r="L5" s="61">
        <v>0</v>
      </c>
      <c r="M5" s="44">
        <v>0</v>
      </c>
      <c r="N5" s="45">
        <v>0</v>
      </c>
      <c r="O5" s="45">
        <f t="shared" ref="O5:O11" si="0">SUM(C5:F5)</f>
        <v>0</v>
      </c>
      <c r="P5" s="45">
        <f t="shared" ref="P5:P11" si="1">B5-O5</f>
        <v>0</v>
      </c>
      <c r="Q5" s="40" t="e">
        <f t="shared" ref="Q5:Q11" si="2">+O5/B5</f>
        <v>#DIV/0!</v>
      </c>
    </row>
    <row r="6" spans="1:19">
      <c r="A6" s="42" t="s">
        <v>21</v>
      </c>
      <c r="B6" s="43">
        <v>0</v>
      </c>
      <c r="C6" s="43">
        <v>0</v>
      </c>
      <c r="D6" s="61">
        <v>0</v>
      </c>
      <c r="E6" s="45">
        <v>0</v>
      </c>
      <c r="F6" s="45">
        <v>0</v>
      </c>
      <c r="G6" s="43">
        <v>0</v>
      </c>
      <c r="H6" s="61">
        <v>0</v>
      </c>
      <c r="I6" s="45">
        <v>0</v>
      </c>
      <c r="J6" s="45">
        <v>0</v>
      </c>
      <c r="K6" s="43">
        <v>0</v>
      </c>
      <c r="L6" s="61">
        <v>0</v>
      </c>
      <c r="M6" s="45">
        <v>0</v>
      </c>
      <c r="N6" s="45">
        <v>0</v>
      </c>
      <c r="O6" s="45">
        <f t="shared" si="0"/>
        <v>0</v>
      </c>
      <c r="P6" s="45">
        <f t="shared" si="1"/>
        <v>0</v>
      </c>
      <c r="Q6" s="40" t="e">
        <f t="shared" si="2"/>
        <v>#DIV/0!</v>
      </c>
    </row>
    <row r="7" spans="1:19">
      <c r="A7" s="42" t="s">
        <v>22</v>
      </c>
      <c r="B7" s="43">
        <v>0</v>
      </c>
      <c r="C7" s="43">
        <v>0</v>
      </c>
      <c r="D7" s="62">
        <v>0</v>
      </c>
      <c r="E7" s="45">
        <v>0</v>
      </c>
      <c r="F7" s="45">
        <v>0</v>
      </c>
      <c r="G7" s="43">
        <v>0</v>
      </c>
      <c r="H7" s="62">
        <v>0</v>
      </c>
      <c r="I7" s="45">
        <v>0</v>
      </c>
      <c r="J7" s="45">
        <v>0</v>
      </c>
      <c r="K7" s="43">
        <v>0</v>
      </c>
      <c r="L7" s="62">
        <v>0</v>
      </c>
      <c r="M7" s="45">
        <v>0</v>
      </c>
      <c r="N7" s="45">
        <v>0</v>
      </c>
      <c r="O7" s="45">
        <f t="shared" si="0"/>
        <v>0</v>
      </c>
      <c r="P7" s="45">
        <f t="shared" si="1"/>
        <v>0</v>
      </c>
      <c r="Q7" s="40" t="e">
        <f t="shared" si="2"/>
        <v>#DIV/0!</v>
      </c>
    </row>
    <row r="8" spans="1:19">
      <c r="A8" s="42" t="s">
        <v>23</v>
      </c>
      <c r="B8" s="43">
        <v>0</v>
      </c>
      <c r="C8" s="43">
        <v>0</v>
      </c>
      <c r="D8" s="62">
        <v>0</v>
      </c>
      <c r="E8" s="45">
        <v>0</v>
      </c>
      <c r="F8" s="45">
        <v>0</v>
      </c>
      <c r="G8" s="43">
        <v>0</v>
      </c>
      <c r="H8" s="62">
        <v>0</v>
      </c>
      <c r="I8" s="45">
        <v>0</v>
      </c>
      <c r="J8" s="45">
        <v>0</v>
      </c>
      <c r="K8" s="43">
        <v>0</v>
      </c>
      <c r="L8" s="62">
        <v>0</v>
      </c>
      <c r="M8" s="45">
        <v>0</v>
      </c>
      <c r="N8" s="45">
        <v>0</v>
      </c>
      <c r="O8" s="45">
        <f t="shared" si="0"/>
        <v>0</v>
      </c>
      <c r="P8" s="45">
        <f t="shared" si="1"/>
        <v>0</v>
      </c>
      <c r="Q8" s="40" t="e">
        <f t="shared" si="2"/>
        <v>#DIV/0!</v>
      </c>
    </row>
    <row r="9" spans="1:19">
      <c r="A9" s="42" t="s">
        <v>24</v>
      </c>
      <c r="B9" s="43">
        <v>0</v>
      </c>
      <c r="C9" s="43">
        <v>0</v>
      </c>
      <c r="D9" s="62">
        <v>0</v>
      </c>
      <c r="E9" s="45">
        <v>0</v>
      </c>
      <c r="F9" s="45">
        <v>0</v>
      </c>
      <c r="G9" s="43">
        <v>0</v>
      </c>
      <c r="H9" s="62">
        <v>0</v>
      </c>
      <c r="I9" s="45">
        <v>0</v>
      </c>
      <c r="J9" s="45">
        <v>0</v>
      </c>
      <c r="K9" s="43">
        <v>0</v>
      </c>
      <c r="L9" s="62">
        <v>0</v>
      </c>
      <c r="M9" s="45">
        <v>0</v>
      </c>
      <c r="N9" s="45">
        <v>0</v>
      </c>
      <c r="O9" s="45">
        <f t="shared" si="0"/>
        <v>0</v>
      </c>
      <c r="P9" s="45">
        <f t="shared" si="1"/>
        <v>0</v>
      </c>
      <c r="Q9" s="40" t="e">
        <f t="shared" si="2"/>
        <v>#DIV/0!</v>
      </c>
    </row>
    <row r="10" spans="1:19">
      <c r="A10" s="42" t="s">
        <v>25</v>
      </c>
      <c r="B10" s="43">
        <v>0</v>
      </c>
      <c r="C10" s="43">
        <v>0</v>
      </c>
      <c r="D10" s="62">
        <v>0</v>
      </c>
      <c r="E10" s="45">
        <v>0</v>
      </c>
      <c r="F10" s="45">
        <v>0</v>
      </c>
      <c r="G10" s="43">
        <v>0</v>
      </c>
      <c r="H10" s="62">
        <v>0</v>
      </c>
      <c r="I10" s="45">
        <v>0</v>
      </c>
      <c r="J10" s="45">
        <v>0</v>
      </c>
      <c r="K10" s="43">
        <v>0</v>
      </c>
      <c r="L10" s="62">
        <v>0</v>
      </c>
      <c r="M10" s="45">
        <v>0</v>
      </c>
      <c r="N10" s="45">
        <v>0</v>
      </c>
      <c r="O10" s="45">
        <f t="shared" si="0"/>
        <v>0</v>
      </c>
      <c r="P10" s="45">
        <f t="shared" si="1"/>
        <v>0</v>
      </c>
      <c r="Q10" s="40" t="e">
        <f t="shared" si="2"/>
        <v>#DIV/0!</v>
      </c>
    </row>
    <row r="11" spans="1:19">
      <c r="A11" s="42" t="s">
        <v>26</v>
      </c>
      <c r="B11" s="43">
        <v>0</v>
      </c>
      <c r="C11" s="43">
        <v>0</v>
      </c>
      <c r="D11" s="62">
        <v>0</v>
      </c>
      <c r="E11" s="45">
        <v>0</v>
      </c>
      <c r="F11" s="45">
        <v>0</v>
      </c>
      <c r="G11" s="43">
        <v>0</v>
      </c>
      <c r="H11" s="62">
        <v>0</v>
      </c>
      <c r="I11" s="45">
        <v>0</v>
      </c>
      <c r="J11" s="45">
        <v>0</v>
      </c>
      <c r="K11" s="43">
        <v>0</v>
      </c>
      <c r="L11" s="62">
        <v>0</v>
      </c>
      <c r="M11" s="45">
        <v>0</v>
      </c>
      <c r="N11" s="45">
        <v>0</v>
      </c>
      <c r="O11" s="45">
        <f t="shared" si="0"/>
        <v>0</v>
      </c>
      <c r="P11" s="45">
        <f t="shared" si="1"/>
        <v>0</v>
      </c>
      <c r="Q11" s="40" t="e">
        <f t="shared" si="2"/>
        <v>#DIV/0!</v>
      </c>
    </row>
    <row r="12" spans="1:19">
      <c r="A12" s="63" t="s">
        <v>27</v>
      </c>
      <c r="B12" s="46">
        <f t="shared" ref="B12:P12" si="3">SUM(B4:B11)</f>
        <v>0</v>
      </c>
      <c r="C12" s="46">
        <f t="shared" si="3"/>
        <v>0</v>
      </c>
      <c r="D12" s="46">
        <f t="shared" si="3"/>
        <v>0</v>
      </c>
      <c r="E12" s="46">
        <f t="shared" si="3"/>
        <v>0</v>
      </c>
      <c r="F12" s="46">
        <f t="shared" si="3"/>
        <v>0</v>
      </c>
      <c r="G12" s="46">
        <f t="shared" ref="G12:J12" si="4">SUM(G4:G11)</f>
        <v>0</v>
      </c>
      <c r="H12" s="46" t="s">
        <v>28</v>
      </c>
      <c r="I12" s="46">
        <f t="shared" si="4"/>
        <v>0</v>
      </c>
      <c r="J12" s="46">
        <f t="shared" si="4"/>
        <v>0</v>
      </c>
      <c r="K12" s="46">
        <f t="shared" ref="K12:N12" si="5">SUM(K4:K11)</f>
        <v>0</v>
      </c>
      <c r="L12" s="46">
        <f t="shared" si="5"/>
        <v>0</v>
      </c>
      <c r="M12" s="46">
        <f t="shared" si="5"/>
        <v>0</v>
      </c>
      <c r="N12" s="46">
        <f t="shared" si="5"/>
        <v>0</v>
      </c>
      <c r="O12" s="49">
        <f>SUM(O4:O11)</f>
        <v>0</v>
      </c>
      <c r="P12" s="50">
        <f t="shared" si="3"/>
        <v>0</v>
      </c>
      <c r="Q12" s="47" t="e">
        <f>O12/B12</f>
        <v>#DIV/0!</v>
      </c>
    </row>
    <row r="13" spans="1:19" ht="39.6" customHeight="1">
      <c r="A13" s="66" t="s">
        <v>29</v>
      </c>
      <c r="B13" s="25"/>
      <c r="I13" s="25"/>
    </row>
    <row r="14" spans="1:19" ht="48.6" customHeight="1">
      <c r="A14" s="81" t="s">
        <v>30</v>
      </c>
      <c r="B14" s="68" t="s">
        <v>3</v>
      </c>
      <c r="C14" s="68" t="str">
        <f>C3</f>
        <v xml:space="preserve">Cummulative Amount Invoiced Prior to Start of ASAP Approval </v>
      </c>
      <c r="D14" s="68" t="str">
        <f t="shared" ref="D14:N14" si="6">D3</f>
        <v>DRAW #1  
(date)</v>
      </c>
      <c r="E14" s="68" t="str">
        <f t="shared" si="6"/>
        <v>DRAW #2
(date)</v>
      </c>
      <c r="F14" s="68" t="str">
        <f t="shared" si="6"/>
        <v>DRAW #3
(date)</v>
      </c>
      <c r="G14" s="68" t="str">
        <f t="shared" si="6"/>
        <v>DRAW #4
(date)</v>
      </c>
      <c r="H14" s="68" t="str">
        <f t="shared" si="6"/>
        <v>DRAW #5
(date)</v>
      </c>
      <c r="I14" s="68" t="str">
        <f t="shared" si="6"/>
        <v>DRAW #6
(date)</v>
      </c>
      <c r="J14" s="68" t="str">
        <f t="shared" si="6"/>
        <v>DRAW #7
(date)</v>
      </c>
      <c r="K14" s="68" t="str">
        <f t="shared" si="6"/>
        <v>DRAW #8
(date)</v>
      </c>
      <c r="L14" s="68" t="str">
        <f t="shared" si="6"/>
        <v>DRAW #9
(date)</v>
      </c>
      <c r="M14" s="68" t="str">
        <f t="shared" si="6"/>
        <v>DRAW #10
(date)</v>
      </c>
      <c r="N14" s="68" t="str">
        <f t="shared" si="6"/>
        <v>DRAW #11
(date)</v>
      </c>
      <c r="O14" s="68" t="s">
        <v>16</v>
      </c>
      <c r="P14" s="69" t="s">
        <v>17</v>
      </c>
      <c r="Q14" s="70" t="s">
        <v>18</v>
      </c>
    </row>
    <row r="15" spans="1:19">
      <c r="A15" s="71" t="s">
        <v>31</v>
      </c>
      <c r="B15" s="72">
        <v>0</v>
      </c>
      <c r="C15" s="73">
        <v>0</v>
      </c>
      <c r="D15" s="74">
        <v>0</v>
      </c>
      <c r="E15" s="73">
        <v>0</v>
      </c>
      <c r="F15" s="74">
        <v>0</v>
      </c>
      <c r="G15" s="73">
        <v>0</v>
      </c>
      <c r="H15" s="74">
        <v>0</v>
      </c>
      <c r="I15" s="73">
        <v>0</v>
      </c>
      <c r="J15" s="74">
        <v>0</v>
      </c>
      <c r="K15" s="73">
        <v>0</v>
      </c>
      <c r="L15" s="74">
        <v>0</v>
      </c>
      <c r="M15" s="73">
        <v>0</v>
      </c>
      <c r="N15" s="74">
        <v>0</v>
      </c>
      <c r="O15" s="73">
        <f>SUM(C15:N15)</f>
        <v>0</v>
      </c>
      <c r="P15" s="74">
        <f t="shared" ref="P15:P19" si="7">+B15-O15</f>
        <v>0</v>
      </c>
      <c r="Q15" s="75" t="e">
        <f t="shared" ref="Q15:Q20" si="8">+O15/B15</f>
        <v>#DIV/0!</v>
      </c>
      <c r="S15" s="64"/>
    </row>
    <row r="16" spans="1:19">
      <c r="A16" s="71" t="s">
        <v>31</v>
      </c>
      <c r="B16" s="72">
        <v>0</v>
      </c>
      <c r="C16" s="73">
        <v>0</v>
      </c>
      <c r="D16" s="74">
        <v>0</v>
      </c>
      <c r="E16" s="73">
        <v>0</v>
      </c>
      <c r="F16" s="74">
        <v>0</v>
      </c>
      <c r="G16" s="73">
        <v>0</v>
      </c>
      <c r="H16" s="74">
        <v>0</v>
      </c>
      <c r="I16" s="73">
        <v>0</v>
      </c>
      <c r="J16" s="74">
        <v>0</v>
      </c>
      <c r="K16" s="73">
        <v>0</v>
      </c>
      <c r="L16" s="74">
        <v>0</v>
      </c>
      <c r="M16" s="73">
        <v>0</v>
      </c>
      <c r="N16" s="74">
        <v>0</v>
      </c>
      <c r="O16" s="73">
        <f t="shared" ref="O16:O20" si="9">SUM(C16:N16)</f>
        <v>0</v>
      </c>
      <c r="P16" s="74">
        <f t="shared" si="7"/>
        <v>0</v>
      </c>
      <c r="Q16" s="75" t="e">
        <f t="shared" si="8"/>
        <v>#DIV/0!</v>
      </c>
      <c r="S16" s="64"/>
    </row>
    <row r="17" spans="1:19">
      <c r="A17" s="71" t="s">
        <v>31</v>
      </c>
      <c r="B17" s="72">
        <v>0</v>
      </c>
      <c r="C17" s="73">
        <v>0</v>
      </c>
      <c r="D17" s="74">
        <v>0</v>
      </c>
      <c r="E17" s="73">
        <v>0</v>
      </c>
      <c r="F17" s="74">
        <v>0</v>
      </c>
      <c r="G17" s="73">
        <v>0</v>
      </c>
      <c r="H17" s="74">
        <v>0</v>
      </c>
      <c r="I17" s="73">
        <v>0</v>
      </c>
      <c r="J17" s="74">
        <v>0</v>
      </c>
      <c r="K17" s="73">
        <v>0</v>
      </c>
      <c r="L17" s="74">
        <v>0</v>
      </c>
      <c r="M17" s="73">
        <v>0</v>
      </c>
      <c r="N17" s="74">
        <v>0</v>
      </c>
      <c r="O17" s="73">
        <f t="shared" si="9"/>
        <v>0</v>
      </c>
      <c r="P17" s="74">
        <f t="shared" si="7"/>
        <v>0</v>
      </c>
      <c r="Q17" s="75" t="e">
        <f t="shared" si="8"/>
        <v>#DIV/0!</v>
      </c>
      <c r="S17" s="64"/>
    </row>
    <row r="18" spans="1:19">
      <c r="A18" s="71" t="s">
        <v>31</v>
      </c>
      <c r="B18" s="72">
        <v>0</v>
      </c>
      <c r="C18" s="73">
        <v>0</v>
      </c>
      <c r="D18" s="74">
        <v>0</v>
      </c>
      <c r="E18" s="73">
        <v>0</v>
      </c>
      <c r="F18" s="74">
        <v>0</v>
      </c>
      <c r="G18" s="73">
        <v>0</v>
      </c>
      <c r="H18" s="74">
        <v>0</v>
      </c>
      <c r="I18" s="73">
        <v>0</v>
      </c>
      <c r="J18" s="74">
        <v>0</v>
      </c>
      <c r="K18" s="73">
        <v>0</v>
      </c>
      <c r="L18" s="74">
        <v>0</v>
      </c>
      <c r="M18" s="73">
        <v>0</v>
      </c>
      <c r="N18" s="74">
        <v>0</v>
      </c>
      <c r="O18" s="73">
        <f t="shared" si="9"/>
        <v>0</v>
      </c>
      <c r="P18" s="74">
        <f t="shared" si="7"/>
        <v>0</v>
      </c>
      <c r="Q18" s="75" t="e">
        <f t="shared" si="8"/>
        <v>#DIV/0!</v>
      </c>
      <c r="S18" s="64"/>
    </row>
    <row r="19" spans="1:19">
      <c r="A19" s="71" t="s">
        <v>31</v>
      </c>
      <c r="B19" s="72">
        <v>0</v>
      </c>
      <c r="C19" s="73">
        <v>0</v>
      </c>
      <c r="D19" s="74">
        <v>0</v>
      </c>
      <c r="E19" s="73">
        <v>0</v>
      </c>
      <c r="F19" s="74">
        <v>0</v>
      </c>
      <c r="G19" s="73">
        <v>0</v>
      </c>
      <c r="H19" s="74">
        <v>0</v>
      </c>
      <c r="I19" s="73">
        <v>0</v>
      </c>
      <c r="J19" s="74">
        <v>0</v>
      </c>
      <c r="K19" s="73">
        <v>0</v>
      </c>
      <c r="L19" s="74">
        <v>0</v>
      </c>
      <c r="M19" s="73">
        <v>0</v>
      </c>
      <c r="N19" s="74">
        <v>0</v>
      </c>
      <c r="O19" s="73">
        <f t="shared" si="9"/>
        <v>0</v>
      </c>
      <c r="P19" s="74">
        <f t="shared" si="7"/>
        <v>0</v>
      </c>
      <c r="Q19" s="75" t="e">
        <f t="shared" si="8"/>
        <v>#DIV/0!</v>
      </c>
      <c r="S19" s="64"/>
    </row>
    <row r="20" spans="1:19">
      <c r="A20" s="71" t="s">
        <v>31</v>
      </c>
      <c r="B20" s="72">
        <v>0</v>
      </c>
      <c r="C20" s="73">
        <v>0</v>
      </c>
      <c r="D20" s="74">
        <v>0</v>
      </c>
      <c r="E20" s="73">
        <v>0</v>
      </c>
      <c r="F20" s="74">
        <v>0</v>
      </c>
      <c r="G20" s="73">
        <v>0</v>
      </c>
      <c r="H20" s="74">
        <v>0</v>
      </c>
      <c r="I20" s="73">
        <v>0</v>
      </c>
      <c r="J20" s="74">
        <v>0</v>
      </c>
      <c r="K20" s="73">
        <v>0</v>
      </c>
      <c r="L20" s="74">
        <v>0</v>
      </c>
      <c r="M20" s="73">
        <v>0</v>
      </c>
      <c r="N20" s="74">
        <v>0</v>
      </c>
      <c r="O20" s="73">
        <f t="shared" si="9"/>
        <v>0</v>
      </c>
      <c r="P20" s="74">
        <f>+B20-O20</f>
        <v>0</v>
      </c>
      <c r="Q20" s="75" t="e">
        <f t="shared" si="8"/>
        <v>#DIV/0!</v>
      </c>
      <c r="S20" s="64"/>
    </row>
    <row r="21" spans="1:19" ht="15" customHeight="1">
      <c r="A21" s="76" t="s">
        <v>32</v>
      </c>
      <c r="B21" s="77">
        <f>SUM(B15:B20)</f>
        <v>0</v>
      </c>
      <c r="C21" s="78">
        <f>SUM(C15:C20)</f>
        <v>0</v>
      </c>
      <c r="D21" s="79">
        <f>SUM(D15:D20)</f>
        <v>0</v>
      </c>
      <c r="E21" s="78">
        <f>SUM(E13:E20)</f>
        <v>0</v>
      </c>
      <c r="F21" s="79">
        <f>SUM(F15:F20)</f>
        <v>0</v>
      </c>
      <c r="G21" s="78">
        <f>SUM(G15:G20)</f>
        <v>0</v>
      </c>
      <c r="H21" s="79">
        <f>SUM(H15:H20)</f>
        <v>0</v>
      </c>
      <c r="I21" s="78">
        <f>SUM(I13:I20)</f>
        <v>0</v>
      </c>
      <c r="J21" s="79">
        <f>SUM(J15:J20)</f>
        <v>0</v>
      </c>
      <c r="K21" s="78">
        <f>SUM(K15:K20)</f>
        <v>0</v>
      </c>
      <c r="L21" s="79">
        <f>SUM(L15:L20)</f>
        <v>0</v>
      </c>
      <c r="M21" s="78">
        <f>SUM(M13:M20)</f>
        <v>0</v>
      </c>
      <c r="N21" s="79">
        <f>SUM(N15:N20)</f>
        <v>0</v>
      </c>
      <c r="O21" s="78">
        <f>SUM(O15:O20)</f>
        <v>0</v>
      </c>
      <c r="P21" s="79">
        <f>SUM(P15:P19)</f>
        <v>0</v>
      </c>
      <c r="Q21" s="80" t="e">
        <f>O21/B21</f>
        <v>#DIV/0!</v>
      </c>
    </row>
    <row r="22" spans="1:19">
      <c r="B22" s="51"/>
      <c r="G22" s="48"/>
    </row>
    <row r="23" spans="1:19">
      <c r="B23" s="51"/>
    </row>
    <row r="24" spans="1:19">
      <c r="B24" s="51"/>
      <c r="H24" s="48"/>
    </row>
  </sheetData>
  <printOptions gridLines="1"/>
  <pageMargins left="0.2" right="0.2" top="0.75" bottom="0.75" header="0.3" footer="0.3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S18"/>
  <sheetViews>
    <sheetView zoomScale="90" zoomScaleNormal="90" workbookViewId="0"/>
  </sheetViews>
  <sheetFormatPr defaultRowHeight="15"/>
  <cols>
    <col min="1" max="1" width="30.140625" customWidth="1"/>
    <col min="2" max="2" width="15.7109375" customWidth="1"/>
    <col min="3" max="8" width="15.7109375" style="3" customWidth="1"/>
    <col min="9" max="9" width="11" style="3" customWidth="1"/>
    <col min="10" max="10" width="23.28515625" customWidth="1"/>
    <col min="11" max="11" width="17.42578125" customWidth="1"/>
    <col min="12" max="12" width="15.28515625" customWidth="1"/>
    <col min="13" max="13" width="14.140625" customWidth="1"/>
    <col min="14" max="15" width="12" customWidth="1"/>
    <col min="16" max="16" width="13.28515625" customWidth="1"/>
    <col min="17" max="17" width="15.42578125" customWidth="1"/>
    <col min="18" max="18" width="9.85546875" customWidth="1"/>
  </cols>
  <sheetData>
    <row r="1" spans="1:19" s="66" customFormat="1">
      <c r="A1" s="66" t="s">
        <v>29</v>
      </c>
      <c r="C1" s="67"/>
      <c r="D1" s="67"/>
      <c r="E1" s="67"/>
      <c r="F1" s="67"/>
      <c r="G1" s="67"/>
      <c r="H1" s="67"/>
      <c r="I1" s="67"/>
    </row>
    <row r="3" spans="1:19">
      <c r="A3" s="23" t="s">
        <v>0</v>
      </c>
      <c r="B3" s="25"/>
      <c r="C3" s="24"/>
      <c r="D3" s="24"/>
      <c r="E3" s="24"/>
      <c r="F3" s="24"/>
      <c r="G3" s="24"/>
      <c r="H3" s="24"/>
      <c r="I3" s="24"/>
    </row>
    <row r="4" spans="1:19">
      <c r="A4" s="23" t="s">
        <v>33</v>
      </c>
      <c r="B4" s="25"/>
      <c r="C4" s="24"/>
      <c r="D4" s="24"/>
      <c r="E4" s="24"/>
      <c r="F4" s="24"/>
      <c r="G4" s="24"/>
      <c r="H4" s="24"/>
      <c r="I4" s="24"/>
    </row>
    <row r="5" spans="1:19" s="8" customFormat="1" ht="45">
      <c r="A5" s="18" t="s">
        <v>34</v>
      </c>
      <c r="B5" s="5" t="s">
        <v>3</v>
      </c>
      <c r="C5" s="20" t="s">
        <v>35</v>
      </c>
      <c r="D5" s="5" t="s">
        <v>36</v>
      </c>
      <c r="E5" s="20" t="s">
        <v>7</v>
      </c>
      <c r="F5" s="5" t="s">
        <v>8</v>
      </c>
      <c r="G5" s="5" t="s">
        <v>8</v>
      </c>
      <c r="H5" s="20" t="s">
        <v>9</v>
      </c>
      <c r="I5" s="5" t="s">
        <v>37</v>
      </c>
      <c r="J5" s="20" t="s">
        <v>11</v>
      </c>
      <c r="K5" s="5" t="s">
        <v>12</v>
      </c>
      <c r="L5" s="5" t="s">
        <v>13</v>
      </c>
      <c r="M5" s="20" t="s">
        <v>14</v>
      </c>
      <c r="N5" s="5" t="s">
        <v>15</v>
      </c>
      <c r="O5" s="5" t="s">
        <v>38</v>
      </c>
      <c r="P5" s="21" t="s">
        <v>16</v>
      </c>
      <c r="Q5" s="7" t="s">
        <v>17</v>
      </c>
      <c r="R5" s="22" t="s">
        <v>18</v>
      </c>
    </row>
    <row r="6" spans="1:19">
      <c r="A6" s="35" t="s">
        <v>39</v>
      </c>
      <c r="B6" s="36">
        <v>0</v>
      </c>
      <c r="C6" s="37">
        <v>0</v>
      </c>
      <c r="D6" s="38">
        <v>0</v>
      </c>
      <c r="E6" s="37">
        <v>0</v>
      </c>
      <c r="F6" s="38">
        <v>0</v>
      </c>
      <c r="G6" s="38">
        <v>0</v>
      </c>
      <c r="H6" s="37">
        <v>0</v>
      </c>
      <c r="I6" s="38">
        <v>0</v>
      </c>
      <c r="J6" s="37">
        <v>0</v>
      </c>
      <c r="K6" s="38">
        <v>0</v>
      </c>
      <c r="L6" s="38">
        <v>0</v>
      </c>
      <c r="M6" s="37">
        <v>0</v>
      </c>
      <c r="N6" s="38">
        <v>0</v>
      </c>
      <c r="O6" s="38">
        <v>0</v>
      </c>
      <c r="P6" s="39">
        <f>SUM(C6:O6)</f>
        <v>0</v>
      </c>
      <c r="Q6" s="30">
        <f>+B6-P6</f>
        <v>0</v>
      </c>
      <c r="R6" s="40" t="e">
        <f t="shared" ref="R6:R16" si="0">+P6/B6</f>
        <v>#DIV/0!</v>
      </c>
      <c r="S6" s="2"/>
    </row>
    <row r="7" spans="1:19">
      <c r="A7" s="35" t="s">
        <v>40</v>
      </c>
      <c r="B7" s="36">
        <v>0</v>
      </c>
      <c r="C7" s="37">
        <v>0</v>
      </c>
      <c r="D7" s="38">
        <v>0</v>
      </c>
      <c r="E7" s="37">
        <v>0</v>
      </c>
      <c r="F7" s="38">
        <v>0</v>
      </c>
      <c r="G7" s="38">
        <v>0</v>
      </c>
      <c r="H7" s="37">
        <v>0</v>
      </c>
      <c r="I7" s="38">
        <v>0</v>
      </c>
      <c r="J7" s="37">
        <v>0</v>
      </c>
      <c r="K7" s="38">
        <v>0</v>
      </c>
      <c r="L7" s="38">
        <v>0</v>
      </c>
      <c r="M7" s="37">
        <v>0</v>
      </c>
      <c r="N7" s="38">
        <v>0</v>
      </c>
      <c r="O7" s="38">
        <v>0</v>
      </c>
      <c r="P7" s="39">
        <f t="shared" ref="P7:P13" si="1">SUM(C7:O7)</f>
        <v>0</v>
      </c>
      <c r="Q7" s="30">
        <f t="shared" ref="Q7:Q16" si="2">+B7-P7</f>
        <v>0</v>
      </c>
      <c r="R7" s="40" t="e">
        <f t="shared" si="0"/>
        <v>#DIV/0!</v>
      </c>
      <c r="S7" s="2"/>
    </row>
    <row r="8" spans="1:19">
      <c r="A8" s="35" t="s">
        <v>41</v>
      </c>
      <c r="B8" s="36">
        <v>0</v>
      </c>
      <c r="C8" s="37">
        <v>0</v>
      </c>
      <c r="D8" s="38">
        <v>0</v>
      </c>
      <c r="E8" s="37">
        <v>0</v>
      </c>
      <c r="F8" s="38">
        <v>0</v>
      </c>
      <c r="G8" s="38">
        <v>0</v>
      </c>
      <c r="H8" s="37">
        <v>0</v>
      </c>
      <c r="I8" s="38">
        <v>0</v>
      </c>
      <c r="J8" s="37">
        <v>0</v>
      </c>
      <c r="K8" s="38">
        <v>0</v>
      </c>
      <c r="L8" s="38">
        <v>0</v>
      </c>
      <c r="M8" s="37">
        <v>0</v>
      </c>
      <c r="N8" s="38">
        <v>0</v>
      </c>
      <c r="O8" s="38">
        <v>0</v>
      </c>
      <c r="P8" s="39">
        <f t="shared" si="1"/>
        <v>0</v>
      </c>
      <c r="Q8" s="30">
        <f t="shared" si="2"/>
        <v>0</v>
      </c>
      <c r="R8" s="40" t="e">
        <f t="shared" si="0"/>
        <v>#DIV/0!</v>
      </c>
      <c r="S8" s="2"/>
    </row>
    <row r="9" spans="1:19">
      <c r="A9" s="35" t="s">
        <v>42</v>
      </c>
      <c r="B9" s="36">
        <v>0</v>
      </c>
      <c r="C9" s="37">
        <v>0</v>
      </c>
      <c r="D9" s="38">
        <v>0</v>
      </c>
      <c r="E9" s="37">
        <v>0</v>
      </c>
      <c r="F9" s="38">
        <v>0</v>
      </c>
      <c r="G9" s="38">
        <v>0</v>
      </c>
      <c r="H9" s="37">
        <v>0</v>
      </c>
      <c r="I9" s="38">
        <v>0</v>
      </c>
      <c r="J9" s="37">
        <v>0</v>
      </c>
      <c r="K9" s="38">
        <v>0</v>
      </c>
      <c r="L9" s="38">
        <v>0</v>
      </c>
      <c r="M9" s="37">
        <v>0</v>
      </c>
      <c r="N9" s="38">
        <v>0</v>
      </c>
      <c r="O9" s="38">
        <v>0</v>
      </c>
      <c r="P9" s="39">
        <f t="shared" si="1"/>
        <v>0</v>
      </c>
      <c r="Q9" s="30">
        <f t="shared" si="2"/>
        <v>0</v>
      </c>
      <c r="R9" s="40" t="e">
        <f t="shared" si="0"/>
        <v>#DIV/0!</v>
      </c>
      <c r="S9" s="2"/>
    </row>
    <row r="10" spans="1:19">
      <c r="A10" s="35" t="s">
        <v>43</v>
      </c>
      <c r="B10" s="36">
        <v>0</v>
      </c>
      <c r="C10" s="37">
        <v>0</v>
      </c>
      <c r="D10" s="38">
        <v>0</v>
      </c>
      <c r="E10" s="37">
        <v>0</v>
      </c>
      <c r="F10" s="38">
        <v>0</v>
      </c>
      <c r="G10" s="38">
        <v>0</v>
      </c>
      <c r="H10" s="37">
        <v>0</v>
      </c>
      <c r="I10" s="38">
        <v>0</v>
      </c>
      <c r="J10" s="37">
        <v>0</v>
      </c>
      <c r="K10" s="38">
        <v>0</v>
      </c>
      <c r="L10" s="38">
        <v>0</v>
      </c>
      <c r="M10" s="37">
        <v>0</v>
      </c>
      <c r="N10" s="38">
        <v>0</v>
      </c>
      <c r="O10" s="38">
        <v>0</v>
      </c>
      <c r="P10" s="39">
        <f t="shared" si="1"/>
        <v>0</v>
      </c>
      <c r="Q10" s="30">
        <f t="shared" si="2"/>
        <v>0</v>
      </c>
      <c r="R10" s="40" t="e">
        <f t="shared" si="0"/>
        <v>#DIV/0!</v>
      </c>
      <c r="S10" s="2"/>
    </row>
    <row r="11" spans="1:19">
      <c r="A11" s="35" t="s">
        <v>44</v>
      </c>
      <c r="B11" s="36">
        <v>0</v>
      </c>
      <c r="C11" s="37">
        <v>0</v>
      </c>
      <c r="D11" s="38">
        <v>0</v>
      </c>
      <c r="E11" s="37">
        <v>0</v>
      </c>
      <c r="F11" s="38">
        <v>0</v>
      </c>
      <c r="G11" s="38">
        <v>0</v>
      </c>
      <c r="H11" s="37">
        <v>0</v>
      </c>
      <c r="I11" s="38">
        <v>0</v>
      </c>
      <c r="J11" s="37">
        <v>0</v>
      </c>
      <c r="K11" s="38">
        <v>0</v>
      </c>
      <c r="L11" s="38">
        <v>0</v>
      </c>
      <c r="M11" s="37">
        <v>0</v>
      </c>
      <c r="N11" s="38">
        <v>0</v>
      </c>
      <c r="O11" s="38">
        <v>0</v>
      </c>
      <c r="P11" s="39">
        <f t="shared" si="1"/>
        <v>0</v>
      </c>
      <c r="Q11" s="30">
        <f t="shared" si="2"/>
        <v>0</v>
      </c>
      <c r="R11" s="40" t="e">
        <f t="shared" si="0"/>
        <v>#DIV/0!</v>
      </c>
      <c r="S11" s="2"/>
    </row>
    <row r="12" spans="1:19">
      <c r="A12" s="35" t="s">
        <v>45</v>
      </c>
      <c r="B12" s="36">
        <v>0</v>
      </c>
      <c r="C12" s="37">
        <v>0</v>
      </c>
      <c r="D12" s="38">
        <v>0</v>
      </c>
      <c r="E12" s="37">
        <v>0</v>
      </c>
      <c r="F12" s="38">
        <v>0</v>
      </c>
      <c r="G12" s="38">
        <v>0</v>
      </c>
      <c r="H12" s="37">
        <v>0</v>
      </c>
      <c r="I12" s="38">
        <v>0</v>
      </c>
      <c r="J12" s="37">
        <v>0</v>
      </c>
      <c r="K12" s="38">
        <v>0</v>
      </c>
      <c r="L12" s="38">
        <v>0</v>
      </c>
      <c r="M12" s="37">
        <v>0</v>
      </c>
      <c r="N12" s="38">
        <v>0</v>
      </c>
      <c r="O12" s="38">
        <v>0</v>
      </c>
      <c r="P12" s="39">
        <f t="shared" si="1"/>
        <v>0</v>
      </c>
      <c r="Q12" s="30">
        <f t="shared" si="2"/>
        <v>0</v>
      </c>
      <c r="R12" s="40" t="e">
        <f t="shared" si="0"/>
        <v>#DIV/0!</v>
      </c>
      <c r="S12" s="2"/>
    </row>
    <row r="13" spans="1:19">
      <c r="A13" s="35" t="s">
        <v>46</v>
      </c>
      <c r="B13" s="36">
        <v>0</v>
      </c>
      <c r="C13" s="37">
        <v>0</v>
      </c>
      <c r="D13" s="38">
        <v>0</v>
      </c>
      <c r="E13" s="37">
        <v>0</v>
      </c>
      <c r="F13" s="38">
        <v>0</v>
      </c>
      <c r="G13" s="38">
        <v>0</v>
      </c>
      <c r="H13" s="37">
        <v>0</v>
      </c>
      <c r="I13" s="38">
        <v>0</v>
      </c>
      <c r="J13" s="37">
        <v>0</v>
      </c>
      <c r="K13" s="38">
        <v>0</v>
      </c>
      <c r="L13" s="38">
        <v>0</v>
      </c>
      <c r="M13" s="37">
        <v>0</v>
      </c>
      <c r="N13" s="38">
        <v>0</v>
      </c>
      <c r="O13" s="38">
        <v>0</v>
      </c>
      <c r="P13" s="39">
        <f t="shared" si="1"/>
        <v>0</v>
      </c>
      <c r="Q13" s="30">
        <f t="shared" si="2"/>
        <v>0</v>
      </c>
      <c r="R13" s="40" t="e">
        <f t="shared" si="0"/>
        <v>#DIV/0!</v>
      </c>
      <c r="S13" s="2"/>
    </row>
    <row r="14" spans="1:19" s="1" customFormat="1" ht="15.75">
      <c r="A14" s="52" t="s">
        <v>47</v>
      </c>
      <c r="B14" s="53">
        <f t="shared" ref="B14:O14" si="3">SUM(B6:B13)</f>
        <v>0</v>
      </c>
      <c r="C14" s="54">
        <f t="shared" si="3"/>
        <v>0</v>
      </c>
      <c r="D14" s="55">
        <f t="shared" si="3"/>
        <v>0</v>
      </c>
      <c r="E14" s="54">
        <f t="shared" si="3"/>
        <v>0</v>
      </c>
      <c r="F14" s="55">
        <f t="shared" si="3"/>
        <v>0</v>
      </c>
      <c r="G14" s="55">
        <f t="shared" si="3"/>
        <v>0</v>
      </c>
      <c r="H14" s="54">
        <f t="shared" si="3"/>
        <v>0</v>
      </c>
      <c r="I14" s="55">
        <f t="shared" si="3"/>
        <v>0</v>
      </c>
      <c r="J14" s="54">
        <f t="shared" si="3"/>
        <v>0</v>
      </c>
      <c r="K14" s="55">
        <f t="shared" si="3"/>
        <v>0</v>
      </c>
      <c r="L14" s="55">
        <f t="shared" si="3"/>
        <v>0</v>
      </c>
      <c r="M14" s="54">
        <f t="shared" si="3"/>
        <v>0</v>
      </c>
      <c r="N14" s="55">
        <f t="shared" si="3"/>
        <v>0</v>
      </c>
      <c r="O14" s="55">
        <f t="shared" si="3"/>
        <v>0</v>
      </c>
      <c r="P14" s="56">
        <f>SUM(P6:P13)</f>
        <v>0</v>
      </c>
      <c r="Q14" s="57">
        <f t="shared" si="2"/>
        <v>0</v>
      </c>
      <c r="R14" s="60" t="e">
        <f t="shared" si="0"/>
        <v>#DIV/0!</v>
      </c>
    </row>
    <row r="15" spans="1:19">
      <c r="A15" s="35" t="s">
        <v>48</v>
      </c>
      <c r="B15" s="36">
        <v>0</v>
      </c>
      <c r="C15" s="37">
        <v>0</v>
      </c>
      <c r="D15" s="38">
        <v>0</v>
      </c>
      <c r="E15" s="37">
        <v>0</v>
      </c>
      <c r="F15" s="38">
        <v>0</v>
      </c>
      <c r="G15" s="38">
        <v>0</v>
      </c>
      <c r="H15" s="37">
        <v>0</v>
      </c>
      <c r="I15" s="38">
        <v>0</v>
      </c>
      <c r="J15" s="37">
        <v>0</v>
      </c>
      <c r="K15" s="38">
        <v>0</v>
      </c>
      <c r="L15" s="38">
        <v>0</v>
      </c>
      <c r="M15" s="37">
        <v>0</v>
      </c>
      <c r="N15" s="38">
        <v>0</v>
      </c>
      <c r="O15" s="38">
        <v>0</v>
      </c>
      <c r="P15" s="39">
        <f>SUM(C15:O15)</f>
        <v>0</v>
      </c>
      <c r="Q15" s="30">
        <f t="shared" si="2"/>
        <v>0</v>
      </c>
      <c r="R15" s="40" t="e">
        <f t="shared" si="0"/>
        <v>#DIV/0!</v>
      </c>
      <c r="S15" s="2"/>
    </row>
    <row r="16" spans="1:19" s="1" customFormat="1" ht="15.75">
      <c r="A16" s="52" t="s">
        <v>49</v>
      </c>
      <c r="B16" s="53">
        <f>SUM(B6:B15)</f>
        <v>0</v>
      </c>
      <c r="C16" s="54">
        <f t="shared" ref="C16:F16" si="4">SUM(C6:C15)</f>
        <v>0</v>
      </c>
      <c r="D16" s="55">
        <f t="shared" si="4"/>
        <v>0</v>
      </c>
      <c r="E16" s="54">
        <f t="shared" si="4"/>
        <v>0</v>
      </c>
      <c r="F16" s="55">
        <f t="shared" si="4"/>
        <v>0</v>
      </c>
      <c r="G16" s="55">
        <f t="shared" ref="G16:K16" si="5">SUM(G6:G15)</f>
        <v>0</v>
      </c>
      <c r="H16" s="54">
        <f t="shared" si="5"/>
        <v>0</v>
      </c>
      <c r="I16" s="55">
        <f t="shared" si="5"/>
        <v>0</v>
      </c>
      <c r="J16" s="54">
        <f t="shared" si="5"/>
        <v>0</v>
      </c>
      <c r="K16" s="55">
        <f t="shared" si="5"/>
        <v>0</v>
      </c>
      <c r="L16" s="55">
        <f t="shared" ref="L16:N16" si="6">SUM(L6:L15)</f>
        <v>0</v>
      </c>
      <c r="M16" s="54">
        <f t="shared" si="6"/>
        <v>0</v>
      </c>
      <c r="N16" s="55">
        <f t="shared" si="6"/>
        <v>0</v>
      </c>
      <c r="O16" s="55">
        <f t="shared" ref="O16" si="7">SUM(O6:O15)</f>
        <v>0</v>
      </c>
      <c r="P16" s="56">
        <f>SUM(P6:P15)</f>
        <v>0</v>
      </c>
      <c r="Q16" s="57">
        <f t="shared" si="2"/>
        <v>0</v>
      </c>
      <c r="R16" s="60" t="e">
        <f t="shared" si="0"/>
        <v>#DIV/0!</v>
      </c>
    </row>
    <row r="17" spans="1:6">
      <c r="B17" s="10"/>
      <c r="C17" s="9"/>
      <c r="D17" s="9"/>
      <c r="E17" s="9"/>
      <c r="F17" s="9"/>
    </row>
    <row r="18" spans="1:6">
      <c r="A18" t="s">
        <v>50</v>
      </c>
    </row>
  </sheetData>
  <printOptions gridLines="1"/>
  <pageMargins left="0.2" right="0.2" top="0.75" bottom="0.75" header="0.3" footer="0.3"/>
  <pageSetup paperSize="5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S15"/>
  <sheetViews>
    <sheetView zoomScale="90" zoomScaleNormal="90" workbookViewId="0">
      <selection activeCell="A9" sqref="A9"/>
    </sheetView>
  </sheetViews>
  <sheetFormatPr defaultColWidth="8.7109375" defaultRowHeight="15"/>
  <cols>
    <col min="1" max="1" width="49.42578125" style="25" bestFit="1" customWidth="1"/>
    <col min="2" max="2" width="54.42578125" style="24" customWidth="1"/>
    <col min="3" max="3" width="15.7109375" style="25" customWidth="1"/>
    <col min="4" max="15" width="15.7109375" style="24" customWidth="1"/>
    <col min="16" max="16" width="18.140625" style="24" customWidth="1"/>
    <col min="17" max="17" width="15.7109375" style="24" customWidth="1"/>
    <col min="18" max="18" width="11" style="24" customWidth="1"/>
    <col min="19" max="19" width="23.28515625" style="25" customWidth="1"/>
    <col min="20" max="16384" width="8.7109375" style="25"/>
  </cols>
  <sheetData>
    <row r="1" spans="1:19">
      <c r="A1" s="66" t="s">
        <v>29</v>
      </c>
    </row>
    <row r="3" spans="1:19">
      <c r="A3" s="23" t="s">
        <v>51</v>
      </c>
    </row>
    <row r="4" spans="1:19">
      <c r="A4" s="23" t="s">
        <v>52</v>
      </c>
    </row>
    <row r="5" spans="1:19" s="8" customFormat="1" ht="30">
      <c r="A5" s="18" t="s">
        <v>53</v>
      </c>
      <c r="B5" s="5" t="s">
        <v>54</v>
      </c>
      <c r="C5" s="5" t="s">
        <v>3</v>
      </c>
      <c r="D5" s="20" t="s">
        <v>35</v>
      </c>
      <c r="E5" s="5" t="s">
        <v>36</v>
      </c>
      <c r="F5" s="20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38</v>
      </c>
      <c r="P5" s="21" t="s">
        <v>16</v>
      </c>
      <c r="Q5" s="7" t="s">
        <v>17</v>
      </c>
      <c r="R5" s="4" t="s">
        <v>18</v>
      </c>
    </row>
    <row r="6" spans="1:19" ht="30">
      <c r="A6" s="26" t="s">
        <v>55</v>
      </c>
      <c r="B6" s="27" t="s">
        <v>56</v>
      </c>
      <c r="C6" s="28">
        <v>0</v>
      </c>
      <c r="D6" s="29">
        <v>0</v>
      </c>
      <c r="E6" s="28">
        <v>0</v>
      </c>
      <c r="F6" s="29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9">
        <f>SUM(D6:O6)</f>
        <v>0</v>
      </c>
      <c r="Q6" s="30">
        <f>+C6-P6</f>
        <v>0</v>
      </c>
      <c r="R6" s="65" t="e">
        <f>+P6/C6</f>
        <v>#DIV/0!</v>
      </c>
      <c r="S6" s="32"/>
    </row>
    <row r="7" spans="1:19" ht="30">
      <c r="A7" s="26" t="s">
        <v>57</v>
      </c>
      <c r="B7" s="27" t="s">
        <v>56</v>
      </c>
      <c r="C7" s="28">
        <v>0</v>
      </c>
      <c r="D7" s="29">
        <v>0</v>
      </c>
      <c r="E7" s="28">
        <v>0</v>
      </c>
      <c r="F7" s="29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9">
        <f t="shared" ref="P7:P8" si="0">SUM(D7:O7)</f>
        <v>0</v>
      </c>
      <c r="Q7" s="30">
        <f t="shared" ref="Q7:Q9" si="1">+C7-P7</f>
        <v>0</v>
      </c>
      <c r="R7" s="31" t="e">
        <f>+P7/C7</f>
        <v>#DIV/0!</v>
      </c>
      <c r="S7" s="32"/>
    </row>
    <row r="8" spans="1:19" ht="30">
      <c r="A8" s="26" t="s">
        <v>58</v>
      </c>
      <c r="B8" s="27" t="s">
        <v>56</v>
      </c>
      <c r="C8" s="28">
        <v>0</v>
      </c>
      <c r="D8" s="29">
        <v>0</v>
      </c>
      <c r="E8" s="28">
        <v>0</v>
      </c>
      <c r="F8" s="29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9">
        <f t="shared" si="0"/>
        <v>0</v>
      </c>
      <c r="Q8" s="30">
        <f t="shared" si="1"/>
        <v>0</v>
      </c>
      <c r="R8" s="31" t="e">
        <f>+P8/C8</f>
        <v>#DIV/0!</v>
      </c>
      <c r="S8" s="32"/>
    </row>
    <row r="9" spans="1:19" ht="30">
      <c r="A9" s="26" t="s">
        <v>59</v>
      </c>
      <c r="B9" s="27" t="s">
        <v>56</v>
      </c>
      <c r="C9" s="28">
        <v>0</v>
      </c>
      <c r="D9" s="29">
        <v>0</v>
      </c>
      <c r="E9" s="28">
        <v>0</v>
      </c>
      <c r="F9" s="29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9">
        <f>SUM(D9:O9)</f>
        <v>0</v>
      </c>
      <c r="Q9" s="30">
        <f t="shared" si="1"/>
        <v>0</v>
      </c>
      <c r="R9" s="31" t="e">
        <f>+P9/C9</f>
        <v>#DIV/0!</v>
      </c>
    </row>
    <row r="10" spans="1:19" s="33" customFormat="1" ht="18.600000000000001" customHeight="1">
      <c r="A10" s="82" t="s">
        <v>60</v>
      </c>
      <c r="B10" s="83"/>
      <c r="C10" s="53">
        <f>SUM(C6:C9)</f>
        <v>0</v>
      </c>
      <c r="D10" s="58">
        <f t="shared" ref="D10:O10" si="2">SUM(D6:D9)</f>
        <v>0</v>
      </c>
      <c r="E10" s="53">
        <f t="shared" si="2"/>
        <v>0</v>
      </c>
      <c r="F10" s="58">
        <f t="shared" si="2"/>
        <v>0</v>
      </c>
      <c r="G10" s="53">
        <f t="shared" ref="G10:N10" si="3">SUM(G6:G9)</f>
        <v>0</v>
      </c>
      <c r="H10" s="53">
        <f t="shared" si="3"/>
        <v>0</v>
      </c>
      <c r="I10" s="53">
        <f t="shared" si="3"/>
        <v>0</v>
      </c>
      <c r="J10" s="53">
        <f t="shared" si="3"/>
        <v>0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3">
        <f t="shared" si="2"/>
        <v>0</v>
      </c>
      <c r="P10" s="58">
        <f>SUM(P6:P9)</f>
        <v>0</v>
      </c>
      <c r="Q10" s="53">
        <f>SUM(Q6:Q9)</f>
        <v>0</v>
      </c>
      <c r="R10" s="59" t="e">
        <f>+P10/C10</f>
        <v>#DIV/0!</v>
      </c>
    </row>
    <row r="15" spans="1:19">
      <c r="C15" s="34"/>
    </row>
  </sheetData>
  <mergeCells count="1">
    <mergeCell ref="A10:B10"/>
  </mergeCells>
  <phoneticPr fontId="10" type="noConversion"/>
  <printOptions gridLines="1"/>
  <pageMargins left="0.2" right="0.2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workbookViewId="0">
      <selection activeCell="B3" sqref="B3:H3"/>
    </sheetView>
  </sheetViews>
  <sheetFormatPr defaultRowHeight="15"/>
  <cols>
    <col min="2" max="2" width="21" bestFit="1" customWidth="1"/>
    <col min="3" max="3" width="12.5703125" bestFit="1" customWidth="1"/>
    <col min="4" max="4" width="11.28515625" customWidth="1"/>
    <col min="5" max="5" width="12" bestFit="1" customWidth="1"/>
    <col min="6" max="6" width="14.7109375" bestFit="1" customWidth="1"/>
    <col min="7" max="7" width="11" bestFit="1" customWidth="1"/>
    <col min="8" max="8" width="8.140625" bestFit="1" customWidth="1"/>
  </cols>
  <sheetData>
    <row r="1" spans="1:8">
      <c r="A1" s="66" t="s">
        <v>29</v>
      </c>
    </row>
    <row r="2" spans="1:8">
      <c r="A2" s="66"/>
    </row>
    <row r="3" spans="1:8">
      <c r="B3" s="85" t="s">
        <v>61</v>
      </c>
      <c r="C3" s="85"/>
      <c r="D3" s="85"/>
      <c r="E3" s="85"/>
      <c r="F3" s="85"/>
      <c r="G3" s="85"/>
      <c r="H3" s="85"/>
    </row>
    <row r="4" spans="1:8" ht="14.45" customHeight="1">
      <c r="B4" s="84"/>
      <c r="C4" s="84"/>
      <c r="D4" s="84"/>
      <c r="E4" s="84"/>
      <c r="F4" s="84"/>
      <c r="G4" s="84"/>
      <c r="H4" s="84"/>
    </row>
    <row r="5" spans="1:8">
      <c r="B5" s="84"/>
      <c r="C5" s="84"/>
      <c r="D5" s="84"/>
      <c r="E5" s="84"/>
      <c r="F5" s="84"/>
      <c r="G5" s="84"/>
      <c r="H5" s="84"/>
    </row>
    <row r="6" spans="1:8">
      <c r="B6" s="84"/>
      <c r="C6" s="84"/>
      <c r="D6" s="84"/>
      <c r="E6" s="84"/>
      <c r="F6" s="84"/>
      <c r="G6" s="84"/>
      <c r="H6" s="84"/>
    </row>
    <row r="7" spans="1:8">
      <c r="B7" s="84"/>
      <c r="C7" s="84"/>
      <c r="D7" s="84"/>
      <c r="E7" s="84"/>
      <c r="F7" s="84"/>
      <c r="G7" s="84"/>
      <c r="H7" s="84"/>
    </row>
    <row r="8" spans="1:8" ht="14.45" customHeight="1">
      <c r="B8" s="84"/>
      <c r="C8" s="84"/>
      <c r="D8" s="84"/>
      <c r="E8" s="84"/>
      <c r="F8" s="84"/>
      <c r="G8" s="84"/>
      <c r="H8" s="84"/>
    </row>
    <row r="9" spans="1:8">
      <c r="B9" s="84"/>
      <c r="C9" s="84"/>
      <c r="D9" s="84"/>
      <c r="E9" s="84"/>
      <c r="F9" s="84"/>
      <c r="G9" s="84"/>
      <c r="H9" s="84"/>
    </row>
    <row r="10" spans="1:8">
      <c r="B10" s="84"/>
      <c r="C10" s="84"/>
      <c r="D10" s="84"/>
      <c r="E10" s="84"/>
      <c r="F10" s="84"/>
      <c r="G10" s="84"/>
      <c r="H10" s="84"/>
    </row>
    <row r="11" spans="1:8">
      <c r="B11" s="84"/>
      <c r="C11" s="84"/>
      <c r="D11" s="84"/>
      <c r="E11" s="84"/>
      <c r="F11" s="84"/>
      <c r="G11" s="84"/>
      <c r="H11" s="84"/>
    </row>
    <row r="12" spans="1:8">
      <c r="B12" s="13"/>
      <c r="C12" s="12"/>
      <c r="E12" s="14"/>
      <c r="F12" s="14"/>
      <c r="G12" s="14"/>
      <c r="H12" s="14"/>
    </row>
    <row r="13" spans="1:8">
      <c r="B13" s="13"/>
      <c r="C13" s="12"/>
      <c r="E13" s="14"/>
      <c r="F13" s="14"/>
      <c r="G13" s="14"/>
      <c r="H13" s="14"/>
    </row>
    <row r="14" spans="1:8">
      <c r="B14" s="13"/>
      <c r="C14" s="12"/>
      <c r="E14" s="14"/>
      <c r="F14" s="14"/>
      <c r="G14" s="14"/>
      <c r="H14" s="14"/>
    </row>
    <row r="15" spans="1:8">
      <c r="B15" s="13"/>
      <c r="C15" s="17"/>
      <c r="E15" s="15"/>
      <c r="F15" s="15"/>
      <c r="G15" s="14"/>
      <c r="H15" s="14"/>
    </row>
    <row r="16" spans="1:8">
      <c r="B16" s="13"/>
      <c r="C16" s="12"/>
      <c r="E16" s="15"/>
      <c r="F16" s="15"/>
      <c r="G16" s="14"/>
      <c r="H16" s="14"/>
    </row>
    <row r="17" spans="2:8">
      <c r="B17" s="13"/>
      <c r="C17" s="12"/>
      <c r="E17" s="15"/>
      <c r="F17" s="15"/>
      <c r="G17" s="14"/>
      <c r="H17" s="14"/>
    </row>
    <row r="18" spans="2:8">
      <c r="B18" s="13"/>
      <c r="C18" s="12"/>
      <c r="E18" s="15"/>
      <c r="F18" s="15"/>
      <c r="G18" s="14"/>
      <c r="H18" s="15"/>
    </row>
    <row r="19" spans="2:8">
      <c r="B19" s="13"/>
      <c r="C19" s="17"/>
      <c r="E19" s="15"/>
      <c r="F19" s="15"/>
      <c r="G19" s="14"/>
      <c r="H19" s="14"/>
    </row>
    <row r="20" spans="2:8">
      <c r="B20" s="13"/>
      <c r="C20" s="12"/>
      <c r="E20" s="15"/>
      <c r="F20" s="15"/>
      <c r="G20" s="14"/>
      <c r="H20" s="14"/>
    </row>
    <row r="21" spans="2:8">
      <c r="B21" s="13"/>
      <c r="C21" s="12"/>
      <c r="E21" s="15"/>
      <c r="F21" s="15"/>
      <c r="G21" s="14"/>
      <c r="H21" s="14"/>
    </row>
    <row r="22" spans="2:8">
      <c r="B22" s="13"/>
      <c r="C22" s="12"/>
      <c r="E22" s="15"/>
      <c r="F22" s="15"/>
      <c r="G22" s="15"/>
      <c r="H22" s="15"/>
    </row>
    <row r="23" spans="2:8">
      <c r="B23" s="13"/>
      <c r="C23" s="12"/>
      <c r="E23" s="15"/>
      <c r="F23" s="15"/>
      <c r="G23" s="15"/>
      <c r="H23" s="15"/>
    </row>
    <row r="24" spans="2:8">
      <c r="B24" s="13"/>
      <c r="C24" s="11"/>
      <c r="E24" s="15"/>
      <c r="F24" s="15"/>
      <c r="G24" s="14"/>
      <c r="H24" s="14"/>
    </row>
    <row r="25" spans="2:8">
      <c r="B25" s="13"/>
      <c r="C25" s="11"/>
      <c r="E25" s="15"/>
      <c r="F25" s="15"/>
      <c r="G25" s="14"/>
      <c r="H25" s="14"/>
    </row>
    <row r="26" spans="2:8">
      <c r="B26" s="13"/>
      <c r="C26" s="12"/>
      <c r="E26" s="15"/>
      <c r="F26" s="15"/>
      <c r="G26" s="14"/>
      <c r="H26" s="14"/>
    </row>
    <row r="27" spans="2:8">
      <c r="B27" s="13"/>
      <c r="C27" s="12"/>
      <c r="E27" s="13"/>
      <c r="F27" s="13"/>
      <c r="G27" s="13"/>
      <c r="H27" s="13"/>
    </row>
    <row r="28" spans="2:8">
      <c r="B28" s="13"/>
      <c r="C28" s="12"/>
      <c r="E28" s="13"/>
      <c r="F28" s="13"/>
      <c r="G28" s="13"/>
      <c r="H28" s="13"/>
    </row>
    <row r="29" spans="2:8">
      <c r="B29" s="13"/>
      <c r="C29" s="12"/>
      <c r="E29" s="13"/>
      <c r="F29" s="13"/>
      <c r="G29" s="13"/>
      <c r="H29" s="13"/>
    </row>
    <row r="30" spans="2:8">
      <c r="B30" s="13"/>
      <c r="C30" s="12"/>
      <c r="E30" s="13"/>
      <c r="F30" s="13"/>
      <c r="G30" s="13"/>
      <c r="H30" s="13"/>
    </row>
    <row r="31" spans="2:8">
      <c r="B31" s="16"/>
      <c r="C31" s="11"/>
      <c r="E31" s="13"/>
      <c r="F31" s="13"/>
      <c r="G31" s="13"/>
      <c r="H31" s="13"/>
    </row>
    <row r="32" spans="2:8">
      <c r="B32" s="13"/>
      <c r="C32" s="12"/>
      <c r="E32" s="13"/>
      <c r="F32" s="13"/>
      <c r="G32" s="13"/>
      <c r="H32" s="13"/>
    </row>
    <row r="33" spans="2:3">
      <c r="B33" s="16"/>
      <c r="C33" s="11"/>
    </row>
  </sheetData>
  <mergeCells count="2">
    <mergeCell ref="B4:H11"/>
    <mergeCell ref="B3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d3709-fb5e-4ea2-a83d-54a854e6b375">
      <Terms xmlns="http://schemas.microsoft.com/office/infopath/2007/PartnerControls"/>
    </lcf76f155ced4ddcb4097134ff3c332f>
    <TaxCatchAll xmlns="5d109f06-97e0-4f6f-b626-bbf47fcfae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958B31957894A92BF408BEC75495A" ma:contentTypeVersion="15" ma:contentTypeDescription="Create a new document." ma:contentTypeScope="" ma:versionID="dfdccd0c3611813be5871877e070faa2">
  <xsd:schema xmlns:xsd="http://www.w3.org/2001/XMLSchema" xmlns:xs="http://www.w3.org/2001/XMLSchema" xmlns:p="http://schemas.microsoft.com/office/2006/metadata/properties" xmlns:ns2="bc4d3709-fb5e-4ea2-a83d-54a854e6b375" xmlns:ns3="5d109f06-97e0-4f6f-b626-bbf47fcfae7d" targetNamespace="http://schemas.microsoft.com/office/2006/metadata/properties" ma:root="true" ma:fieldsID="fe8c112b5ee22b3469881adc64ba6a53" ns2:_="" ns3:_="">
    <xsd:import namespace="bc4d3709-fb5e-4ea2-a83d-54a854e6b375"/>
    <xsd:import namespace="5d109f06-97e0-4f6f-b626-bbf47fcfa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d3709-fb5e-4ea2-a83d-54a854e6b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6d46bd7-4a58-4bc0-a217-7245e6e70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09f06-97e0-4f6f-b626-bbf47fcfa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c9cce79-286b-4bc8-9416-82c187ba037a}" ma:internalName="TaxCatchAll" ma:showField="CatchAllData" ma:web="5d109f06-97e0-4f6f-b626-bbf47fcfa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D7D8FC-AE9D-4406-988C-BA508FE09C73}"/>
</file>

<file path=customXml/itemProps2.xml><?xml version="1.0" encoding="utf-8"?>
<ds:datastoreItem xmlns:ds="http://schemas.openxmlformats.org/officeDocument/2006/customXml" ds:itemID="{BE4D210F-B851-462E-A935-C4C4871F555A}"/>
</file>

<file path=customXml/itemProps3.xml><?xml version="1.0" encoding="utf-8"?>
<ds:datastoreItem xmlns:ds="http://schemas.openxmlformats.org/officeDocument/2006/customXml" ds:itemID="{BFE47892-13E5-428B-A046-DE30D4C51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Joiner, Kay</dc:creator>
  <cp:keywords/>
  <dc:description/>
  <cp:lastModifiedBy>Rains, Amanda</cp:lastModifiedBy>
  <cp:revision/>
  <dcterms:created xsi:type="dcterms:W3CDTF">2017-09-06T12:38:39Z</dcterms:created>
  <dcterms:modified xsi:type="dcterms:W3CDTF">2024-12-01T18:55:50Z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0x010100970958B31957894A92BF408BEC75495A</vt:lpwstr>
  </property>
  <property fmtid="{D5CDD505-2E9C-101B-9397-08002B2CF9AE}" pid="3" name="MediaServiceImageTags">
    <vt:lpwstr/>
  </property>
</Properties>
</file>