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S:\NASCSP-ARCHIVE\WAP\DOE\2023 DOE Grant_BIL\RFP Templates\DMS\Final\"/>
    </mc:Choice>
  </mc:AlternateContent>
  <xr:revisionPtr revIDLastSave="0" documentId="13_ncr:1_{1B505E34-7B4E-4240-AAA1-9A538E866963}" xr6:coauthVersionLast="47" xr6:coauthVersionMax="47" xr10:uidLastSave="{00000000-0000-0000-0000-000000000000}"/>
  <bookViews>
    <workbookView xWindow="28680" yWindow="-120" windowWidth="29040" windowHeight="15720" tabRatio="752" xr2:uid="{690ACF5F-FE52-4411-A6F7-9B518B2AA12B}"/>
  </bookViews>
  <sheets>
    <sheet name="Basic Functionality" sheetId="1" r:id="rId1"/>
    <sheet name="Basic Fields" sheetId="11" r:id="rId2"/>
    <sheet name="Basic Field Picklists" sheetId="5" r:id="rId3"/>
    <sheet name="Basic Report Fields" sheetId="12" r:id="rId4"/>
    <sheet name="Bidder Requirements" sheetId="15" r:id="rId5"/>
    <sheet name="Modules" sheetId="16" r:id="rId6"/>
    <sheet name="Scoring Rubric" sheetId="17" r:id="rId7"/>
  </sheets>
  <definedNames>
    <definedName name="_xlnm._FilterDatabase" localSheetId="1" hidden="1">'Basic Fields'!$A$1:$D$131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7" l="1"/>
  <c r="D4" i="17"/>
  <c r="D5" i="17"/>
  <c r="D6" i="17"/>
  <c r="D7" i="17"/>
  <c r="D8" i="17"/>
  <c r="D9" i="17"/>
  <c r="D2" i="17"/>
  <c r="D11" i="17" l="1"/>
</calcChain>
</file>

<file path=xl/sharedStrings.xml><?xml version="1.0" encoding="utf-8"?>
<sst xmlns="http://schemas.openxmlformats.org/spreadsheetml/2006/main" count="1552" uniqueCount="720">
  <si>
    <t>Functionality</t>
  </si>
  <si>
    <t>Field</t>
  </si>
  <si>
    <t>Field Type</t>
  </si>
  <si>
    <t>None</t>
  </si>
  <si>
    <t>Picklist</t>
  </si>
  <si>
    <t>Application Upload</t>
  </si>
  <si>
    <t>Upload</t>
  </si>
  <si>
    <t>Annual Household Income</t>
  </si>
  <si>
    <t>Currency</t>
  </si>
  <si>
    <t>Income Qualified</t>
  </si>
  <si>
    <t>Integer</t>
  </si>
  <si>
    <t>Proof of Ownership Upload</t>
  </si>
  <si>
    <t>Client First Name</t>
  </si>
  <si>
    <t>Text</t>
  </si>
  <si>
    <t>Client Middle Name</t>
  </si>
  <si>
    <t>Client Last Name</t>
  </si>
  <si>
    <t>Project Address 1</t>
  </si>
  <si>
    <t>Project Address 2</t>
  </si>
  <si>
    <t>Project City</t>
  </si>
  <si>
    <t>Project State</t>
  </si>
  <si>
    <t>Project Zip Code</t>
  </si>
  <si>
    <t>Zip</t>
  </si>
  <si>
    <t>Project County</t>
  </si>
  <si>
    <t>Proof of Residence</t>
  </si>
  <si>
    <t>Residency Status</t>
  </si>
  <si>
    <t>Structure Type</t>
  </si>
  <si>
    <t>Phone Number</t>
  </si>
  <si>
    <t>Time at Residence</t>
  </si>
  <si>
    <t>Decimal</t>
  </si>
  <si>
    <t>Property Owner First Name</t>
  </si>
  <si>
    <t>Property Owner Middle Name</t>
  </si>
  <si>
    <t>Property Owner Last Name</t>
  </si>
  <si>
    <t>Property Owner Address 1</t>
  </si>
  <si>
    <t>Property Owner Address 2</t>
  </si>
  <si>
    <t>Property Owner City</t>
  </si>
  <si>
    <t>Property Owner State</t>
  </si>
  <si>
    <t>Property Owner Zip Code</t>
  </si>
  <si>
    <t>Electric Utility Name</t>
  </si>
  <si>
    <t>Utility Table</t>
  </si>
  <si>
    <t>Electric Utility Account Number</t>
  </si>
  <si>
    <t>Electric Utility Premise Number</t>
  </si>
  <si>
    <t>Gas Utility Name</t>
  </si>
  <si>
    <t>Gas Utility Account Number</t>
  </si>
  <si>
    <t>Gas Utility Premise Number</t>
  </si>
  <si>
    <t>Other Heating Provider Name</t>
  </si>
  <si>
    <t>Other Heating Provider Account Number</t>
  </si>
  <si>
    <t>Primary Heating Fuel Type</t>
  </si>
  <si>
    <t>Primary Heating Equipment Type</t>
  </si>
  <si>
    <t>Secondary Heating Fuel Type</t>
  </si>
  <si>
    <t>Secondary Heating Equipment Type</t>
  </si>
  <si>
    <t>Annual Electric Utility Cost</t>
  </si>
  <si>
    <t>Annual Electric Utility Usage</t>
  </si>
  <si>
    <t>Annual Gas Utility Cost</t>
  </si>
  <si>
    <t>Annual Gas Utility Usage</t>
  </si>
  <si>
    <t>Annual Other Heating Provider Cost</t>
  </si>
  <si>
    <t>Sub-table</t>
  </si>
  <si>
    <t>Year</t>
  </si>
  <si>
    <t>Audit Date</t>
  </si>
  <si>
    <t>Contribution Amount</t>
  </si>
  <si>
    <t>Program Year</t>
  </si>
  <si>
    <t>Previously Weatherized Date</t>
  </si>
  <si>
    <t>Retrofit Start Date</t>
  </si>
  <si>
    <t>Retrofit End Date</t>
  </si>
  <si>
    <t>Measure Name</t>
  </si>
  <si>
    <t>Measure Type</t>
  </si>
  <si>
    <t>List Item</t>
  </si>
  <si>
    <t>Waitlist</t>
  </si>
  <si>
    <t>Audit Complete</t>
  </si>
  <si>
    <t>Closed</t>
  </si>
  <si>
    <t>Application Received</t>
  </si>
  <si>
    <t>Deferred</t>
  </si>
  <si>
    <t>Ineligible</t>
  </si>
  <si>
    <t>Other</t>
  </si>
  <si>
    <t>Single Family</t>
  </si>
  <si>
    <t>Manufactured</t>
  </si>
  <si>
    <t>2, 3, 4-plex</t>
  </si>
  <si>
    <t>5 to 20 unit</t>
  </si>
  <si>
    <t>20+ unit</t>
  </si>
  <si>
    <t>SSI</t>
  </si>
  <si>
    <t>TANF</t>
  </si>
  <si>
    <t>Electric</t>
  </si>
  <si>
    <t>Natural Gas</t>
  </si>
  <si>
    <t>Propane</t>
  </si>
  <si>
    <t>Oil</t>
  </si>
  <si>
    <t>Wood</t>
  </si>
  <si>
    <t>Coal</t>
  </si>
  <si>
    <t>Kerosene</t>
  </si>
  <si>
    <t>Boiler</t>
  </si>
  <si>
    <t>Furnace</t>
  </si>
  <si>
    <t>Electric Heat Pump</t>
  </si>
  <si>
    <t>Electric Baseboard</t>
  </si>
  <si>
    <t>Central</t>
  </si>
  <si>
    <t>Window</t>
  </si>
  <si>
    <t>EC</t>
  </si>
  <si>
    <t>HS</t>
  </si>
  <si>
    <t>Low Cost</t>
  </si>
  <si>
    <t>Air Leakage</t>
  </si>
  <si>
    <t>Water Heater</t>
  </si>
  <si>
    <t>Refrigerator</t>
  </si>
  <si>
    <t>Showerhead</t>
  </si>
  <si>
    <t>Incidental Repair</t>
  </si>
  <si>
    <t>WRF</t>
  </si>
  <si>
    <t>Roof Repair</t>
  </si>
  <si>
    <t>Door</t>
  </si>
  <si>
    <t>Door Repair</t>
  </si>
  <si>
    <t>Window Repair</t>
  </si>
  <si>
    <t>Storm Window</t>
  </si>
  <si>
    <t>User Management</t>
  </si>
  <si>
    <t>Role-based access control</t>
  </si>
  <si>
    <t>User authentication and authorization</t>
  </si>
  <si>
    <t>User activity logging and auditing</t>
  </si>
  <si>
    <t>Historical data retention</t>
  </si>
  <si>
    <t>Application Management</t>
  </si>
  <si>
    <t>Application review and approval workflow</t>
  </si>
  <si>
    <t>Waitlist Management</t>
  </si>
  <si>
    <t>Prioritization rules and manual adjustments</t>
  </si>
  <si>
    <t>Audit Management</t>
  </si>
  <si>
    <t>Retrofit Management</t>
  </si>
  <si>
    <t>Inspection Management</t>
  </si>
  <si>
    <t>Approval workflow for completed inspections</t>
  </si>
  <si>
    <t>Case Management</t>
  </si>
  <si>
    <t>Document management</t>
  </si>
  <si>
    <t>Status updates and historical tracking</t>
  </si>
  <si>
    <t>Closing case workflow</t>
  </si>
  <si>
    <t>Reporting and Compliance</t>
  </si>
  <si>
    <t>Customizable report generation</t>
  </si>
  <si>
    <t>Pre-built templates for standard reports</t>
  </si>
  <si>
    <t>Export reports in various formats</t>
  </si>
  <si>
    <t>Real-time analytics and dashboards</t>
  </si>
  <si>
    <t>Maintaining audit trails</t>
  </si>
  <si>
    <t>Ensuring compliance with governmental regulations</t>
  </si>
  <si>
    <t>Generating compliance reports</t>
  </si>
  <si>
    <t>Data encryption at rest and in transit</t>
  </si>
  <si>
    <t>Regular automated backups</t>
  </si>
  <si>
    <t>Custom fields and forms</t>
  </si>
  <si>
    <t>Configurable user interface</t>
  </si>
  <si>
    <t>Scalable architecture</t>
  </si>
  <si>
    <t>Mobile-friendly interface</t>
  </si>
  <si>
    <t>Measure SIR</t>
  </si>
  <si>
    <t>DMS Management</t>
  </si>
  <si>
    <t>Subgrantee staff can create and manage cases</t>
  </si>
  <si>
    <t>Application documents upload</t>
  </si>
  <si>
    <t>Audit documents upload</t>
  </si>
  <si>
    <t>Add and remove users</t>
  </si>
  <si>
    <t>Picklist modification of existing fields</t>
  </si>
  <si>
    <t>Automated eligibility review, approval, disapproval</t>
  </si>
  <si>
    <t>Eligibility rules and manual adjustments</t>
  </si>
  <si>
    <t>Inventory documentation upload</t>
  </si>
  <si>
    <t>Inventory Management</t>
  </si>
  <si>
    <t>Subcontractor documentation upload</t>
  </si>
  <si>
    <t>Inspection document upload</t>
  </si>
  <si>
    <t>Workorder upload</t>
  </si>
  <si>
    <t>Automated full PDF case file creation for review</t>
  </si>
  <si>
    <t>SHPO document upload</t>
  </si>
  <si>
    <t>User Name</t>
  </si>
  <si>
    <t>User Role</t>
  </si>
  <si>
    <t>Auto-calculated</t>
  </si>
  <si>
    <t>Age of Structure</t>
  </si>
  <si>
    <t>Structure Year Built</t>
  </si>
  <si>
    <t>Landlord Agreement Upload</t>
  </si>
  <si>
    <t>Client Email</t>
  </si>
  <si>
    <t>Email Address</t>
  </si>
  <si>
    <t>Checkbox</t>
  </si>
  <si>
    <t>Property Owner Email</t>
  </si>
  <si>
    <t>Property Owner Phone Number</t>
  </si>
  <si>
    <t>Client Phone Number</t>
  </si>
  <si>
    <t>Application Received Date</t>
  </si>
  <si>
    <t>Date</t>
  </si>
  <si>
    <t>Application Processed Date</t>
  </si>
  <si>
    <t>Previously Weatherized</t>
  </si>
  <si>
    <t>Eligible for Re-weatherization</t>
  </si>
  <si>
    <t>SHPO Document Upload</t>
  </si>
  <si>
    <t>Addresses verified against postal database</t>
  </si>
  <si>
    <t>Measure Quantity</t>
  </si>
  <si>
    <t>Measure Pre</t>
  </si>
  <si>
    <t>Measure Post</t>
  </si>
  <si>
    <t>Measure Materials Cost</t>
  </si>
  <si>
    <t>Measure Labor Cost</t>
  </si>
  <si>
    <t>SHPO Exempt</t>
  </si>
  <si>
    <t>Inspection Documents Upload</t>
  </si>
  <si>
    <t>Application Expires Date</t>
  </si>
  <si>
    <t>Permits Document Upload</t>
  </si>
  <si>
    <t>Measure Table</t>
  </si>
  <si>
    <t>Waiver Document Upload</t>
  </si>
  <si>
    <t>Deferral Date</t>
  </si>
  <si>
    <t>Deferral Letter</t>
  </si>
  <si>
    <t>Auto-generated</t>
  </si>
  <si>
    <t>Autogenerate deferral letter</t>
  </si>
  <si>
    <t>Ineligible letter</t>
  </si>
  <si>
    <t>Grantee Case Management</t>
  </si>
  <si>
    <t>Grantee QCI Project</t>
  </si>
  <si>
    <t>Grantee QCI Date</t>
  </si>
  <si>
    <t>Grantee QCI Report Upload</t>
  </si>
  <si>
    <t>Grantee QCI Name</t>
  </si>
  <si>
    <t>Auditor Name</t>
  </si>
  <si>
    <t>Inspector Name</t>
  </si>
  <si>
    <t>Inventory Documents Upload</t>
  </si>
  <si>
    <t>Subgrantee Name</t>
  </si>
  <si>
    <t>User Organization</t>
  </si>
  <si>
    <t>Organization Table</t>
  </si>
  <si>
    <t>Roles Table</t>
  </si>
  <si>
    <t>Users Table</t>
  </si>
  <si>
    <t>Blower Door Pre</t>
  </si>
  <si>
    <t>Blower Door Post</t>
  </si>
  <si>
    <t>Blower Door Reduction</t>
  </si>
  <si>
    <t>Blower Door Pre, Blower Door Post</t>
  </si>
  <si>
    <t>Contribution Table</t>
  </si>
  <si>
    <t>Contribution Type</t>
  </si>
  <si>
    <t>Deferral Letter Sent Date</t>
  </si>
  <si>
    <t>Ineligible Letter Sent Date</t>
  </si>
  <si>
    <t>Hide and display fields based on values of interdependent fields</t>
  </si>
  <si>
    <t>Other Cost Table</t>
  </si>
  <si>
    <t>Other Cost Type</t>
  </si>
  <si>
    <t>Other Cost Amount</t>
  </si>
  <si>
    <t>Measure Contractor Cost</t>
  </si>
  <si>
    <t>Support client scoring criteria for automation</t>
  </si>
  <si>
    <t>DMS Functionality</t>
  </si>
  <si>
    <t>Owner SF Units by WRF</t>
  </si>
  <si>
    <t>Renter SF Units by WRF</t>
  </si>
  <si>
    <t>Owner 2-4 Units by WRF</t>
  </si>
  <si>
    <t>Renter 2-4 Units by WRF</t>
  </si>
  <si>
    <t>Multifamily Units by WRF</t>
  </si>
  <si>
    <t>Owner Manufactured Units by WRF</t>
  </si>
  <si>
    <t>Renter Manufactured Units by WRF</t>
  </si>
  <si>
    <t>Leveraged Units</t>
  </si>
  <si>
    <t>The average age of buildings receiving WRF</t>
  </si>
  <si>
    <t>Report 1</t>
  </si>
  <si>
    <t>Report 2</t>
  </si>
  <si>
    <t>Total WRF Units</t>
  </si>
  <si>
    <t>Roof repairs</t>
  </si>
  <si>
    <t>Exterior wall repairs</t>
  </si>
  <si>
    <t>Foundation or subspace repairs</t>
  </si>
  <si>
    <t>Plumbing repairs</t>
  </si>
  <si>
    <t>Electrical repairs</t>
  </si>
  <si>
    <t>DOE WRF expenditure per unit</t>
  </si>
  <si>
    <t>DOE WRF expenditure per building</t>
  </si>
  <si>
    <t>Leveraged fund expenditure per unit and building (i.e., funds such as LIHEAP, HUD, non-federal, etc. braided with DOE WRF to make building weatherization ready).</t>
  </si>
  <si>
    <t>Identify the number of activities that were exempt from further historic preservation review under the PA due to property age:</t>
  </si>
  <si>
    <t>Identify the number of activities exempt from further historic preservation review per the PA list of exempt activities:</t>
  </si>
  <si>
    <t>Identify the number of activities exempt from further historic preservation review under the PA due to a prior review under a Section 106 Agreement for Community Development Block Grants (CDBG):</t>
  </si>
  <si>
    <t>For any activities that you did not identify as exempt from further review under questions 2a, 2b, 2c, or 2d, please list the following:</t>
  </si>
  <si>
    <t>Number of Section 106 reviews completed under the PA:</t>
  </si>
  <si>
    <t>DOE Form 540.6</t>
  </si>
  <si>
    <t>DOE Quarterly  Report, Production (540.3)</t>
  </si>
  <si>
    <t>Annual T&amp;TA, Leveraging, and Monitoring Report (540.4)</t>
  </si>
  <si>
    <t>Annual File Worksheet (540.2)</t>
  </si>
  <si>
    <t>Part of Multifamily Project</t>
  </si>
  <si>
    <t>Ability to track measures within a multifamily building that are not specific to individual units (i.e. boilers, etc.)</t>
  </si>
  <si>
    <t>Cloud-based database solution</t>
  </si>
  <si>
    <t>24 hour access with &gt;99% uptime</t>
  </si>
  <si>
    <t>Provide a streamlined way to combine duplicate case files</t>
  </si>
  <si>
    <t>Transfer existing program data into DMS</t>
  </si>
  <si>
    <t>DMS case search functionality across common data fields (i.e. name, address, etc.)</t>
  </si>
  <si>
    <t>Automated scoring of eligible clients for prioritization</t>
  </si>
  <si>
    <t>Ability to see and edit records is based on user role and case status</t>
  </si>
  <si>
    <t>Ability to remove PII from reports to ensure client privacy</t>
  </si>
  <si>
    <t>Ability to aggregate data for reports to ensure client privacy</t>
  </si>
  <si>
    <t>Table for subgrantee contact info including name, address, phone numbers, email addresses, staff members, staff member roles, service territory</t>
  </si>
  <si>
    <t>Retain non-eligible client information in database for future use if they become eligible</t>
  </si>
  <si>
    <t>Automatically check for existing case file when new case is created</t>
  </si>
  <si>
    <t>Regular, automatic checks and flagging for duplicate case files</t>
  </si>
  <si>
    <t>Reminder(s) sent via email to administrator user to update income table at appropriate time based on release dates of new thresholds</t>
  </si>
  <si>
    <t>Upload utility bills</t>
  </si>
  <si>
    <t>Income, Utility Energy Cost, Energy Use Table</t>
  </si>
  <si>
    <t>Multifamily Eligibility Percentage</t>
  </si>
  <si>
    <t>Full process (application to close) case workflow with data entry and display for selected areas (i.e. application, eligibility, audit, retrofit, inspection, close)</t>
  </si>
  <si>
    <t>Data verification for required fields will allow users to complete workflow step</t>
  </si>
  <si>
    <t>Measure Funding Source</t>
  </si>
  <si>
    <t>Lookup</t>
  </si>
  <si>
    <t>Auto-calculated/Lookup</t>
  </si>
  <si>
    <t>Utility Energy Cost, Energy Use Table</t>
  </si>
  <si>
    <t>Measure Notes</t>
  </si>
  <si>
    <t>Batch download of data within the system across multiple cases</t>
  </si>
  <si>
    <t>Inspection form pre-population based on case file</t>
  </si>
  <si>
    <t>Automatic reporting templates for all required reports (i.e. DOE Quarterly, DOE T&amp;TA/Monitoring, SHPO, LIHEAP, etc.)</t>
  </si>
  <si>
    <t>Ability to quickly and easily  view and page through uploaded documents</t>
  </si>
  <si>
    <t>All data in the system will be property of the grantee</t>
  </si>
  <si>
    <t>Provide training, support, and maintenance for database and its users for five years</t>
  </si>
  <si>
    <t>High Energy Use</t>
  </si>
  <si>
    <t>High Energy Burden</t>
  </si>
  <si>
    <t>Client Type</t>
  </si>
  <si>
    <t>Owner</t>
  </si>
  <si>
    <t>Renter</t>
  </si>
  <si>
    <t>Auto-calculated, True/False</t>
  </si>
  <si>
    <t>Auto-calculated, Integer</t>
  </si>
  <si>
    <t>Elderly Resident Count</t>
  </si>
  <si>
    <t>Disabled Resident Count</t>
  </si>
  <si>
    <t>Native American Resident Count</t>
  </si>
  <si>
    <t>Children Resident Count</t>
  </si>
  <si>
    <t>Case status automatically updates based on point in workflow</t>
  </si>
  <si>
    <t>Retrofit Complete</t>
  </si>
  <si>
    <t>Ability to track individual units as part of larger multifamily project</t>
  </si>
  <si>
    <t>Ability to hide/show fields based on whether the project is a multifamily or single family project</t>
  </si>
  <si>
    <t>Flag projects that require further SHPO review based on age of home</t>
  </si>
  <si>
    <t>Household Resident Count</t>
  </si>
  <si>
    <t>Non-income Qualification</t>
  </si>
  <si>
    <t>Measure Installed</t>
  </si>
  <si>
    <t>Closed Date</t>
  </si>
  <si>
    <t>Provide DMS training for all users</t>
  </si>
  <si>
    <t>Provide user role-specific training</t>
  </si>
  <si>
    <t>Have  previous experience providing user training</t>
  </si>
  <si>
    <t>Provide up-front, transparent cost for all training, support, and maintenance activities</t>
  </si>
  <si>
    <t>Audit scheduled date</t>
  </si>
  <si>
    <t>Measure Passed Inspection Date</t>
  </si>
  <si>
    <t>Post-Audit Measure Added</t>
  </si>
  <si>
    <t>True if measure is added after the audit stage of the workflow has been complete</t>
  </si>
  <si>
    <t>Workflow Stage</t>
  </si>
  <si>
    <t>Based on date closing workflow is completed</t>
  </si>
  <si>
    <t>Based on completing application part of workflow</t>
  </si>
  <si>
    <t>AND</t>
  </si>
  <si>
    <t>Have experience transferring legacy data into newly developed databases</t>
  </si>
  <si>
    <t>Project Number</t>
  </si>
  <si>
    <t>Retrofit Invoice Upload</t>
  </si>
  <si>
    <t>LIHEAP</t>
  </si>
  <si>
    <t>Audit Scheduled</t>
  </si>
  <si>
    <t>Inspection Complete</t>
  </si>
  <si>
    <t>Subgrantee Table</t>
  </si>
  <si>
    <t>Picklist (with fillable Other)</t>
  </si>
  <si>
    <t>Landlord</t>
  </si>
  <si>
    <t>Utility</t>
  </si>
  <si>
    <t>LED</t>
  </si>
  <si>
    <t>Attic Insulation</t>
  </si>
  <si>
    <t>Belly Insulation</t>
  </si>
  <si>
    <t>Duct Insulation</t>
  </si>
  <si>
    <t>Pipe Insulation</t>
  </si>
  <si>
    <t>Crawlspace Insulation</t>
  </si>
  <si>
    <t>Other Insulation</t>
  </si>
  <si>
    <t>Perimeter Insulation</t>
  </si>
  <si>
    <t>Rim Insulation</t>
  </si>
  <si>
    <t>Wall Insulation</t>
  </si>
  <si>
    <t>Programmable Thermostat</t>
  </si>
  <si>
    <t>Smart Thermostat</t>
  </si>
  <si>
    <t>Air Conditioner</t>
  </si>
  <si>
    <t>Heat Pump</t>
  </si>
  <si>
    <t>Case Closing Management</t>
  </si>
  <si>
    <t>HVAC Cooling Repair</t>
  </si>
  <si>
    <t>HVAC Heating Repair</t>
  </si>
  <si>
    <t>Inspection Form Template</t>
  </si>
  <si>
    <t>Generates a PDF of the letter to be downloaded, then printed and mailed or emailed</t>
  </si>
  <si>
    <t>Generates a PDF of the inspection form to be downloaded, then completed during the inspection</t>
  </si>
  <si>
    <t>Pre-populated table for measures and funding sources</t>
  </si>
  <si>
    <t>Water Heater Fuel Type</t>
  </si>
  <si>
    <t>Solar PV</t>
  </si>
  <si>
    <t>Solar Hot Water</t>
  </si>
  <si>
    <t>US Citizen</t>
  </si>
  <si>
    <t>Permanent Resident</t>
  </si>
  <si>
    <t>Lawfully Present</t>
  </si>
  <si>
    <t>Contracted Audit</t>
  </si>
  <si>
    <t>Contracted Inspection</t>
  </si>
  <si>
    <t>Permit</t>
  </si>
  <si>
    <t>Fee</t>
  </si>
  <si>
    <t>Other Cost Description</t>
  </si>
  <si>
    <t>Exterior drainage repairs</t>
  </si>
  <si>
    <t>Interior repairs</t>
  </si>
  <si>
    <t>[List of Applicable Program Years]</t>
  </si>
  <si>
    <t>Utility Bills Upload</t>
  </si>
  <si>
    <t>Added when Deferral Reason is selected</t>
  </si>
  <si>
    <t>Ineligible Date</t>
  </si>
  <si>
    <t>Added when Ineligible Checkbox is selected</t>
  </si>
  <si>
    <t>Based on workflow step</t>
  </si>
  <si>
    <t>Source/Notes</t>
  </si>
  <si>
    <t>Exterior wall repairs needed</t>
  </si>
  <si>
    <t>Interior repairs needed</t>
  </si>
  <si>
    <t>Foundation or subspace repairs needed</t>
  </si>
  <si>
    <t>Exterior drainage repairs needed</t>
  </si>
  <si>
    <t>Plumbing repairs needed</t>
  </si>
  <si>
    <t>Electrical repairs needed</t>
  </si>
  <si>
    <t>Lead paint remediation needed</t>
  </si>
  <si>
    <t>Asbestos remediation needed (confirmed or suspected, including vermiculite)</t>
  </si>
  <si>
    <t>Mold and/or moisture remediation needed</t>
  </si>
  <si>
    <t>Carbon Monoxide Detector</t>
  </si>
  <si>
    <t>Smoke Detector</t>
  </si>
  <si>
    <t>Dryer Vent</t>
  </si>
  <si>
    <t>Vapor Barrier</t>
  </si>
  <si>
    <t>Air Conditioner Type</t>
  </si>
  <si>
    <t>Ability to return to application stage of the workflow to make corrections to structure details during the audit stage of the workflow</t>
  </si>
  <si>
    <t>Picklist/Lookup (with fillable Other and ability to select an alternate value)</t>
  </si>
  <si>
    <t>Picklist/Lookup (with ability to select an alternate value)</t>
  </si>
  <si>
    <t>Project Status</t>
  </si>
  <si>
    <t>Logic-based default selections on picklists based on most common entry or based on values entered in</t>
  </si>
  <si>
    <t>[Additional list of available funding sources]</t>
  </si>
  <si>
    <t>DOE BIL</t>
  </si>
  <si>
    <t>DOE Formula</t>
  </si>
  <si>
    <t>Workflow Stage/Area</t>
  </si>
  <si>
    <t>Non-income Qualification ID</t>
  </si>
  <si>
    <t>Total LIHEAP Units</t>
  </si>
  <si>
    <t>Under 75% FPL LIHEAP Unit Count</t>
  </si>
  <si>
    <t>76% to 100% FPL LIHEAP Unit Count</t>
  </si>
  <si>
    <t>101 to 125% FPL LIHEAP Unit Count</t>
  </si>
  <si>
    <t>126% to 150% FPL LIHEAP Unit Count</t>
  </si>
  <si>
    <t>Over 150% FPL LIHEAP Unit Count</t>
  </si>
  <si>
    <t>Total DOE Units</t>
  </si>
  <si>
    <t>DOE Units by subgrantee</t>
  </si>
  <si>
    <t>DOE Multifamily Buildings</t>
  </si>
  <si>
    <t>Owner SF DOE Units</t>
  </si>
  <si>
    <t>Renter SF DOE Units</t>
  </si>
  <si>
    <t>Owner 2-4 DOE Units</t>
  </si>
  <si>
    <t>Renter 2-4 DOE Units</t>
  </si>
  <si>
    <t>Multifamily DOE DOE Units</t>
  </si>
  <si>
    <t>Owner Manufactured DOE Units</t>
  </si>
  <si>
    <t>Renter Manufactured DOE Units</t>
  </si>
  <si>
    <t>Natural Gas Heat DOE Units</t>
  </si>
  <si>
    <t>Fuel Oil Heat DOE Units</t>
  </si>
  <si>
    <t>Electric Heat DOE Units</t>
  </si>
  <si>
    <t>Propane Heat DOE Units</t>
  </si>
  <si>
    <t>Kerosene Heat DOE Units</t>
  </si>
  <si>
    <t>Wood Heat DOE Units</t>
  </si>
  <si>
    <t>Other Fuel Heat DOE Units</t>
  </si>
  <si>
    <t>Unheated DOE Units</t>
  </si>
  <si>
    <t>Elderly DOE Units</t>
  </si>
  <si>
    <t>Disabled DOE Units</t>
  </si>
  <si>
    <t>Native American DOE Units</t>
  </si>
  <si>
    <t>Children DOE Units</t>
  </si>
  <si>
    <t>High Residential Energy Use DOE Units</t>
  </si>
  <si>
    <t>High Energy Burden DOE Units</t>
  </si>
  <si>
    <t>Reweatherized DOE Units</t>
  </si>
  <si>
    <t>Window Replacements in Support of the Reduction of Lead-Based Paint Hazards DOE Units</t>
  </si>
  <si>
    <t>Elderly People Assisted in DOE Units</t>
  </si>
  <si>
    <t>Native American People Assisted in DOE Units</t>
  </si>
  <si>
    <t>Disabled People Assisted in DOE Units</t>
  </si>
  <si>
    <t>Children Assisted in DOE Units</t>
  </si>
  <si>
    <t>kWh of Renewable Energy Installed in DOE Units</t>
  </si>
  <si>
    <t>Btu/hr Renewable Energy Installed in DOE Units</t>
  </si>
  <si>
    <t>Roof repairs in DOE Units</t>
  </si>
  <si>
    <t>Exterior wall repairs in DOE Units</t>
  </si>
  <si>
    <t>Interior repairs (floor, ceiling, wall, etc.) in DOE Units</t>
  </si>
  <si>
    <t>Foundation or subspace repairs in DOE Units</t>
  </si>
  <si>
    <t>Exterior drainage repairs (e.g., landscaping or gutters) in DOE Units</t>
  </si>
  <si>
    <t>Plumbing repairs in DOE Units</t>
  </si>
  <si>
    <t>Electrical repairs in DOE Units</t>
  </si>
  <si>
    <t>Lead paint deferrals in DOE Units</t>
  </si>
  <si>
    <t>Asbestos deferrals (confirmed or suspected, including vermiculite) in DOE Units</t>
  </si>
  <si>
    <t>Mold and/or moisture deferrals in DOE Units</t>
  </si>
  <si>
    <t>Other  deferalls– please specify in DOE Units</t>
  </si>
  <si>
    <t>Average Household Benefit</t>
  </si>
  <si>
    <t>Maximum    Annual    Dollar    Income    for    4-Person Household</t>
  </si>
  <si>
    <t>LIHEAP Identification Number</t>
  </si>
  <si>
    <t>Referral Method</t>
  </si>
  <si>
    <t>Elderly LIHEAP Units</t>
  </si>
  <si>
    <t>Disabled LIHEAP Units</t>
  </si>
  <si>
    <t>Children LIHEAP Units</t>
  </si>
  <si>
    <t>Ability to identify and fill gaps in the listed functionality to make DMS fully operable</t>
  </si>
  <si>
    <t>Ability to provide a complete DMS solution with all the functionality listed</t>
  </si>
  <si>
    <t>Measure Info Table</t>
  </si>
  <si>
    <t>Holds the all the entered Measure fields within the case record</t>
  </si>
  <si>
    <t>Holds the all the entered Contribution fields within the case record</t>
  </si>
  <si>
    <t>Holds the all the entered Other Cost fields within the case record</t>
  </si>
  <si>
    <t>Grantee Table</t>
  </si>
  <si>
    <t>Priority Score</t>
  </si>
  <si>
    <t>Annual Household Income, Household Residents, Income Eligibility Table</t>
  </si>
  <si>
    <t>Elderly Resident Count, Disabled Resident Count, Children Resident Count, Energy Burden, and High Energy Use, Priority Scoring Table</t>
  </si>
  <si>
    <t>Table to determine  client eligibility by income, household residents, and associated thresholds</t>
  </si>
  <si>
    <t>Autogenerate ineligible letter</t>
  </si>
  <si>
    <t>Project reverts to application stage of workflow if the audit has not occurred prior to the Application Expires Date.</t>
  </si>
  <si>
    <t>Allow grantee administrator(s) to manage database fields</t>
  </si>
  <si>
    <t>Allow grantee administrator(s) to manage database users</t>
  </si>
  <si>
    <t>Inspection stage of the workflow may begin without all information from the retrofit section being completed.</t>
  </si>
  <si>
    <t>Ability to export data and reports into a variety of file formats (i.e. xlsx, csv, pdf, etc.)</t>
  </si>
  <si>
    <t>Custom dashboards accessible to users based on roles for data visualization</t>
  </si>
  <si>
    <t>Inspection Pass Date</t>
  </si>
  <si>
    <t>Ability to successfully plan for and migrate all pertinent legacy program data into new database</t>
  </si>
  <si>
    <t>Provide complete documentation of DMS</t>
  </si>
  <si>
    <t>Have previous development experience within the proposed solution software</t>
  </si>
  <si>
    <t>Have experience developing projects with the include the listed functionality</t>
  </si>
  <si>
    <t>Provide a comprehenisve list of FAQs to aid DMS users.</t>
  </si>
  <si>
    <t>Ability to create and manage multiple funding sources</t>
  </si>
  <si>
    <t>Fields for funding source details (name, source, description, amount, start/end dates, criteria for spend)</t>
  </si>
  <si>
    <t>Track usage and remaining balances</t>
  </si>
  <si>
    <t>Generate reports on funding allocation and expenditure</t>
  </si>
  <si>
    <t>Attributes for categories (description, funding sources, billing rules)</t>
  </si>
  <si>
    <t>Ensure funding sources have sufficient balance</t>
  </si>
  <si>
    <t>Validate funding sources and ensure compliance</t>
  </si>
  <si>
    <t>Validate category assignments</t>
  </si>
  <si>
    <t>Detailed status updates on approval process</t>
  </si>
  <si>
    <t>Checks for funding source allocation during approval</t>
  </si>
  <si>
    <t>Notify approvers of funding source issues</t>
  </si>
  <si>
    <t>Validate category assignments during approval</t>
  </si>
  <si>
    <t>Notify approvers of category discrepancies</t>
  </si>
  <si>
    <t>Schedule payments based on funding sources</t>
  </si>
  <si>
    <t>Track payments by funding source</t>
  </si>
  <si>
    <t>Allocate payments to categories</t>
  </si>
  <si>
    <t>Track category-wise expenditure</t>
  </si>
  <si>
    <t>Generate reports on expenditures, allocations, and balances for funding sources</t>
  </si>
  <si>
    <t>Generate category expenditure reports</t>
  </si>
  <si>
    <t>Custom reports combining funding source and category data</t>
  </si>
  <si>
    <t>Export reports in various formats (PDF, Excel)</t>
  </si>
  <si>
    <t>Maintain audit trail for funding source actions</t>
  </si>
  <si>
    <t>Maintain audit trail for category actions</t>
  </si>
  <si>
    <t>Automated compliance checks</t>
  </si>
  <si>
    <t>Archive historical data for reference and compliance</t>
  </si>
  <si>
    <t>Support for funding source management</t>
  </si>
  <si>
    <t>Support for billing categories</t>
  </si>
  <si>
    <t>Training materials and sessions</t>
  </si>
  <si>
    <t>Updated FAQ and knowledge base</t>
  </si>
  <si>
    <t>Ability to select individual case files costs to be aggregated into invoices</t>
  </si>
  <si>
    <t>Flag funding sources with insufficient sources</t>
  </si>
  <si>
    <t>Create rules and criteria for billing case file expenditures against specific funding sources and categories</t>
  </si>
  <si>
    <t>Assign line items from case files to funding sources and categories</t>
  </si>
  <si>
    <t>Generate form for submission to grantee accounting department for payment</t>
  </si>
  <si>
    <t>Define and manage DOE and other expenditure categories (Admin, T&amp;TA, Operations, Labor, Materials, Subcontractor, etc.)</t>
  </si>
  <si>
    <t>Allocate funds to subgrantees</t>
  </si>
  <si>
    <t>Subcontractor procurement and management</t>
  </si>
  <si>
    <t>Budgeting and invoicing</t>
  </si>
  <si>
    <t>Verification process for subcontractor credentials and certifications</t>
  </si>
  <si>
    <t>Approval workflow for onboarding subcontractors</t>
  </si>
  <si>
    <t>Ability for subcontractors to update their profiles and credentials</t>
  </si>
  <si>
    <t>Tools for subgrantees to create and publish RFPs for specific projects</t>
  </si>
  <si>
    <t>Fields for project details, scope of work, timelines, and evaluation criteria</t>
  </si>
  <si>
    <t>Online submission of bids by subcontractors</t>
  </si>
  <si>
    <t>Fields for bid amount, proposed timelines, and other required information</t>
  </si>
  <si>
    <t>Workflow for evaluating bids based on predefined criteria</t>
  </si>
  <si>
    <t>Tools for selecting the best bid and notifying subcontractors of the outcome</t>
  </si>
  <si>
    <t>Templates for creating contracts with selected subcontractors</t>
  </si>
  <si>
    <t>Fields for contract terms, scope of work, payment terms, and deadlines</t>
  </si>
  <si>
    <t>Tools for tracking contract milestones and deliverables</t>
  </si>
  <si>
    <t>Ability to amend contract terms as needed</t>
  </si>
  <si>
    <t>Renewal process for expiring contracts</t>
  </si>
  <si>
    <t>Assign specific tasks to subcontractors based on their expertise and availability</t>
  </si>
  <si>
    <t>Tracking of task assignments and progress</t>
  </si>
  <si>
    <t>Tools for scheduling subcontractor work on a project timeline</t>
  </si>
  <si>
    <t>Calendar integration for managing subcontractor availability</t>
  </si>
  <si>
    <t>Automated notifications for upcoming tasks and deadlines</t>
  </si>
  <si>
    <t>Reminders for subcontractors about their assigned work</t>
  </si>
  <si>
    <t>Metrics such as quality of work, timeliness, and adherence to budget</t>
  </si>
  <si>
    <t>Collect feedback from subgrantees on subcontractor performance</t>
  </si>
  <si>
    <t>Review and rating system for subcontractors</t>
  </si>
  <si>
    <t>Generate performance reports for individual subcontractors and overall subcontractor management</t>
  </si>
  <si>
    <t>Customizable reports based on specific criteria and timeframes</t>
  </si>
  <si>
    <t>Tools for subcontractors to submit invoices for completed work</t>
  </si>
  <si>
    <t>Fields for itemized billing, supporting documents, and payment terms</t>
  </si>
  <si>
    <t>Workflow for reviewing and approving subcontractor invoices</t>
  </si>
  <si>
    <t>Automated notifications for pending approvals and rejected invoices</t>
  </si>
  <si>
    <t>Schedule and track payments to subcontractors</t>
  </si>
  <si>
    <t>Ensure subcontractor compliance with program guidelines and regulations</t>
  </si>
  <si>
    <t>Maintain a comprehensive audit trail of all actions related to subcontractor management</t>
  </si>
  <si>
    <t>Document history of procurement, contracts, work assignments, and payments</t>
  </si>
  <si>
    <t>Access to technical support for subcontractor management issues</t>
  </si>
  <si>
    <t>Web-based form for subcontractors to create user profiles and register for WAP procurement opportunities</t>
  </si>
  <si>
    <t>Automatic notification of subcontractors about bid opportunities when bids are released</t>
  </si>
  <si>
    <t>Notifications for upcoming work and other deadlines</t>
  </si>
  <si>
    <t>Define and track key performance subcontractor performance</t>
  </si>
  <si>
    <t>Training materials and sessions for subcontractors</t>
  </si>
  <si>
    <t>Provide a user-friendly interface to upload scanned paper and electronic client applications</t>
  </si>
  <si>
    <t>Support for uploading multiple files simultaneously</t>
  </si>
  <si>
    <t>Validate file formats and sizes during upload</t>
  </si>
  <si>
    <t>Implement OCR technology to extract text from scanned images</t>
  </si>
  <si>
    <t>Use data scraping techniques to extract data from electronic documents</t>
  </si>
  <si>
    <t>Map extracted data to the appropriate fields in the database</t>
  </si>
  <si>
    <t>Apply validation rules to ensure extracted data meets required formats and criteria</t>
  </si>
  <si>
    <t>Identify and flag any errors or discrepancies in the extracted data</t>
  </si>
  <si>
    <t>Store extracted data in the database for further processing and tracking</t>
  </si>
  <si>
    <t>Link extracted data to corresponding client applications</t>
  </si>
  <si>
    <t>Automate extraction and mapping of data to reduce manual effort and errors</t>
  </si>
  <si>
    <t>Implement batch processing for uploading and extracting data from multiple applications</t>
  </si>
  <si>
    <t>Provide a dashboard for users to monitor the progress of uploads and data extraction</t>
  </si>
  <si>
    <t>Include status indicators and progress bars for each application</t>
  </si>
  <si>
    <t>Provide feedback to users on the success or failure of the upload and data extraction process</t>
  </si>
  <si>
    <t>Send notifications for completed uploads and any errors requiring attention</t>
  </si>
  <si>
    <t>Maintain an audit trail of all activities related to uploads and data extraction</t>
  </si>
  <si>
    <t>Log details such as user actions, timestamps, and outcomes for accountability and tracking</t>
  </si>
  <si>
    <t>Log errors encountered during the upload and extraction process for troubleshooting and improvement</t>
  </si>
  <si>
    <t>Ensure the module can handle a large number of uploads and data extractions efficiently</t>
  </si>
  <si>
    <t>Ensure compatibility with existing systems used in the DMS</t>
  </si>
  <si>
    <t>Ability to successfully plan for and execute user testing. This includes comprehensive troubleshooting and making any modifications to  the DMS based on testing results.</t>
  </si>
  <si>
    <t>Walk users through correction of errors with the extracted data</t>
  </si>
  <si>
    <t>Identify and flag any fields that were not populated</t>
  </si>
  <si>
    <t>Provide a user-friendly interface for uploading data downloads from the energy audit tool</t>
  </si>
  <si>
    <t>Support for automatic upload of data files from the energy audit tool to the DMS</t>
  </si>
  <si>
    <t>Extract relevant data fields from the uploaded files</t>
  </si>
  <si>
    <t>Map extracted data to the corresponding fields in the DMS database</t>
  </si>
  <si>
    <t>Apply validation rules to ensure the uploaded data meets required formats and criteria</t>
  </si>
  <si>
    <t>Identify and flag any errors or discrepancies in the uploaded data</t>
  </si>
  <si>
    <t>Store the extracted data in the DMS database for further processing and tracking</t>
  </si>
  <si>
    <t>Link uploaded data to the corresponding energy audit records in the DMS</t>
  </si>
  <si>
    <t>Automate the upload and data extraction process to minimize manual intervention</t>
  </si>
  <si>
    <t>Implement batch processing for handling multiple file uploads simultaneously</t>
  </si>
  <si>
    <t>Include status indicators and progress bars for each upload</t>
  </si>
  <si>
    <t>Maintain an audit trail of all activities related to data uploads and extraction</t>
  </si>
  <si>
    <t>Ensure compatibility with the energy audit tool and existing DMS systems</t>
  </si>
  <si>
    <t>Provide integration options for seamless data exchange between the energy audit tool and the DMS</t>
  </si>
  <si>
    <t>Upload audit data from the audit tool into the DMS</t>
  </si>
  <si>
    <t>Application upload to automatically populate the DMS</t>
  </si>
  <si>
    <t>Ensure audit data gets into measure level fields within the case record</t>
  </si>
  <si>
    <t>Track inventory levels in real-time</t>
  </si>
  <si>
    <t>Categorize inventory items by type, usage, and other attributes</t>
  </si>
  <si>
    <t>Monitor the usage of materials during retrofit work</t>
  </si>
  <si>
    <t>Generate reports on inventory usage and remaining stock</t>
  </si>
  <si>
    <t>Set minimum stock levels and receive alerts when inventory is low</t>
  </si>
  <si>
    <t>Create and manage purchase orders for inventory replenishment</t>
  </si>
  <si>
    <t>Conduct regular inventory audits to ensure accuracy</t>
  </si>
  <si>
    <t>Generate audit reports highlighting discrepancies and adjustments</t>
  </si>
  <si>
    <t>Integrate with the existing retrofit management system to link inventory usage to specific projects</t>
  </si>
  <si>
    <t>Ensure seamless data exchange between inventory management and other modules</t>
  </si>
  <si>
    <t>Provide a user-friendly dashboard for monitoring inventory status</t>
  </si>
  <si>
    <t>Include visual indicators and alerts for low stock and pending orders</t>
  </si>
  <si>
    <t>Provide detailed views of inventory items, including usage history and supplier information</t>
  </si>
  <si>
    <t>Generate detailed reports on inventory levels, usage patterns, and reorder points</t>
  </si>
  <si>
    <t>Provide analytics to forecast inventory needs based on historical usage data</t>
  </si>
  <si>
    <t>Implement role-based access control for inventory management functions</t>
  </si>
  <si>
    <t>Ensure only authorized personnel can modify inventory records</t>
  </si>
  <si>
    <t>Maintain an audit trail of all inventory transactions and changes</t>
  </si>
  <si>
    <t>Ensure compatibility with existing systems and scalability to handle increasing inventory volumes</t>
  </si>
  <si>
    <t>Inventory management</t>
  </si>
  <si>
    <t>Provide automated creation of forms for supplier payment</t>
  </si>
  <si>
    <t>Provide an interface for subgrantee staff to manage inventory of materials</t>
  </si>
  <si>
    <t>Allow subgrantee staff to add, edit, and delete inventory items</t>
  </si>
  <si>
    <t>Log materials used for each case file</t>
  </si>
  <si>
    <t>Link inventory back to individual measures within each case file</t>
  </si>
  <si>
    <t>Provide ability to create the end of year closeout report for DOE and other funders</t>
  </si>
  <si>
    <t>Client scheduling</t>
  </si>
  <si>
    <t>Provide an interface for subgrantee staff to schedule audits, retrofit work, and inspections</t>
  </si>
  <si>
    <t>Allow clients to request and confirm appointments online</t>
  </si>
  <si>
    <t>Display available time slots for appointments</t>
  </si>
  <si>
    <t>Support for rescheduling and canceling appointments</t>
  </si>
  <si>
    <t>Provide options for telephone communication with clients</t>
  </si>
  <si>
    <t>Support electronic communication (text and email) for appointment notifications and reminders</t>
  </si>
  <si>
    <t>Enable automated notifications and reminders for upcoming appointments</t>
  </si>
  <si>
    <t>Automate the scheduling process based on predefined rules and availability</t>
  </si>
  <si>
    <t>Record scheduled appointments automatically within the DMS</t>
  </si>
  <si>
    <t>Provide a user-friendly dashboard for managing appointments</t>
  </si>
  <si>
    <t>Include calendar views for both staff and clients to view and manage appointments</t>
  </si>
  <si>
    <t>Display appointment details, including date, time, location, and assigned staff</t>
  </si>
  <si>
    <t>Allow clients to confirm, reschedule, or cancel appointments online</t>
  </si>
  <si>
    <t>Provide clients with access to their appointment history and upcoming schedule</t>
  </si>
  <si>
    <t>Generate reports on scheduled, rescheduled, and canceled appointments</t>
  </si>
  <si>
    <t>Track communication logs (calls, texts, emails) related to appointment scheduling</t>
  </si>
  <si>
    <t>Implement role-based access control for scheduling functions</t>
  </si>
  <si>
    <t>Ensure only authorized personnel can modify or access scheduling records</t>
  </si>
  <si>
    <t>Maintain an audit trail of all scheduling activities and communications</t>
  </si>
  <si>
    <t>Ensure compatibility with existing DMS and client management systems</t>
  </si>
  <si>
    <t>Provide integration options for seamless data exchange between scheduling module and other systems</t>
  </si>
  <si>
    <t>Ensure the module can handle a large volume of scheduling and communication activities efficiently</t>
  </si>
  <si>
    <t>Audit Photos Upload</t>
  </si>
  <si>
    <t>Inspection Photos Upload</t>
  </si>
  <si>
    <t>Provide an interface for scheduling and managing inspection tasks for subgrantee auditors</t>
  </si>
  <si>
    <t>Allow inspectors to choose between paper and electronic inspection options</t>
  </si>
  <si>
    <t>Provide a template for paper inspection forms that can be printed and used in the field</t>
  </si>
  <si>
    <t>Enable the upload of scanned inspection forms into the DMS</t>
  </si>
  <si>
    <t>Develop a tablet or phone interface for inspectors to enter data directly into the DMS</t>
  </si>
  <si>
    <t>Support offline data entry for areas without internet access, with data synchronization once online</t>
  </si>
  <si>
    <t>Implement validation rules to ensure accurate and complete data entry for inspections</t>
  </si>
  <si>
    <t>Provide real-time feedback and error messages for invalid entries</t>
  </si>
  <si>
    <t>Automatically link inspection data to the corresponding client and project records in the DMS</t>
  </si>
  <si>
    <t>Automate the assignment of inspection tasks based on predefined criteria and schedules</t>
  </si>
  <si>
    <t>Generate automated notifications and reminders for upcoming inspections and deadlines</t>
  </si>
  <si>
    <t>Provide a user-friendly dashboard for managing and tracking inspection tasks</t>
  </si>
  <si>
    <t>Include calendar views to display scheduled inspections and inspector availability</t>
  </si>
  <si>
    <t>Display inspection details, including date, time, location, and assigned inspector</t>
  </si>
  <si>
    <t>Generate detailed reports on completed, pending, and upcoming inspections</t>
  </si>
  <si>
    <t>Track performance metrics and generate analytics to identify trends and areas for improvement</t>
  </si>
  <si>
    <t>Implement role-based access control for inspection functions</t>
  </si>
  <si>
    <t>Ensure only authorized personnel can modify or access inspection records</t>
  </si>
  <si>
    <t>Maintain an audit trail of all inspection activities and data entries</t>
  </si>
  <si>
    <t>Provide integration options for seamless data exchange between the inspection module and other systems</t>
  </si>
  <si>
    <t>Ensure the module can handle a large volume of inspection activities efficiently</t>
  </si>
  <si>
    <t>Allow inspectors to batch upload photos for each case file into the DMS.</t>
  </si>
  <si>
    <t>Inspection</t>
  </si>
  <si>
    <t>Create inspection report based on inspector notes entered</t>
  </si>
  <si>
    <t>Identify potential training opportunities for subgrantee staff based on inspection outcomes</t>
  </si>
  <si>
    <t>Ability to design and implement the database so it is easily scalable and able to be modifed for future program requirements.</t>
  </si>
  <si>
    <t>Allow grantees to define application requirements, criteria, and deadlines</t>
  </si>
  <si>
    <t>Enable the upload of supporting documents and templates for the RFA</t>
  </si>
  <si>
    <t>Provide a portal for subgrantees to submit applications in response to the RFA</t>
  </si>
  <si>
    <t>Support the upload of required documents and forms by subgrantees</t>
  </si>
  <si>
    <t>Validate submitted applications for completeness and compliance with RFA requirements</t>
  </si>
  <si>
    <t>Implement a workflow for reviewing and scoring applications based on predefined criteria</t>
  </si>
  <si>
    <t>Allow multiple reviewers to evaluate and comment on each application</t>
  </si>
  <si>
    <t>Aggregate scores and comments to facilitate the decision-making process</t>
  </si>
  <si>
    <t>Provide tools for communication between grantees and subgrantees during the application process</t>
  </si>
  <si>
    <t>Enable automated notifications and updates to applicants about the status of their applications</t>
  </si>
  <si>
    <t>Support the selection of successful subgrantee applications based on review scores and criteria</t>
  </si>
  <si>
    <t>Generate and send award letters and contracts to selected subgrantees</t>
  </si>
  <si>
    <t>Provide templates for contract creation and management with selected subgrantees</t>
  </si>
  <si>
    <t>Track contract milestones, deliverables, and compliance requirements</t>
  </si>
  <si>
    <t>Generate reports on the RFA process, including the number of applications received, reviewed, and awarded</t>
  </si>
  <si>
    <t>Track performance metrics for the application and selection process</t>
  </si>
  <si>
    <t>Provide a user-friendly dashboard for managing the RFA process</t>
  </si>
  <si>
    <t>Include views for tracking application submissions, reviews, and awards</t>
  </si>
  <si>
    <t>Implement role-based access control for the RFA module</t>
  </si>
  <si>
    <t>Ensure only authorized personnel can create, review, and manage RFAs and applications</t>
  </si>
  <si>
    <t>Maintain an audit trail of all activities related to the RFA process</t>
  </si>
  <si>
    <t>Ensure compatibility with existing procurement and management systems</t>
  </si>
  <si>
    <t>Provide integration options for seamless data exchange between the RFA module and other systems</t>
  </si>
  <si>
    <t>Design the module to scale with the increasing number of applications and users</t>
  </si>
  <si>
    <t>Ensure the module can handle a large volume of application and review activities efficiently</t>
  </si>
  <si>
    <t>Web-based form for subgrantees to create user profiles and register for WAP RFA</t>
  </si>
  <si>
    <t>Fields for subcontractor information, contact details, certifications, and areas of expertise</t>
  </si>
  <si>
    <t>Provide an interface for grantees to create and publish RFAs</t>
  </si>
  <si>
    <t>Support electronic signature of contracting documents</t>
  </si>
  <si>
    <t>Scoring Area</t>
  </si>
  <si>
    <t>Scoring Weight</t>
  </si>
  <si>
    <t>Weighted Score</t>
  </si>
  <si>
    <t>Raw Score (1 to 10)</t>
  </si>
  <si>
    <t>Ability for bidder to deliver DMS functional requirements</t>
  </si>
  <si>
    <t>Ability for bidder to meet training requirements</t>
  </si>
  <si>
    <t>Ability for bidder to meet ongoing support requirements</t>
  </si>
  <si>
    <t>Previous bidder experience with training DMS users</t>
  </si>
  <si>
    <t>Previous bidder experience with documenting DMS</t>
  </si>
  <si>
    <t>DMS cost</t>
  </si>
  <si>
    <t>Total Score</t>
  </si>
  <si>
    <t>out of</t>
  </si>
  <si>
    <t>This is an example scoring rubric. Change the values in  the Scoring Weight and Raw Score columns to determine individual Weighted Scores and the Total Score.</t>
  </si>
  <si>
    <t>Ability for bidder to test, troubleshoot, and correct DMS prior to launch</t>
  </si>
  <si>
    <t>Previous bidder experience in designing databases with similar functional requirements</t>
  </si>
  <si>
    <t>Module Name</t>
  </si>
  <si>
    <t>Automatic printing of forms required for subcontractor payment by accounting department</t>
  </si>
  <si>
    <t>Accept multiple file formats (CSV, XLSX, JSON, XML)</t>
  </si>
  <si>
    <t>Track the status of purchase orders (pending, approved, received)</t>
  </si>
  <si>
    <t>Initial subgrantee edibility check to filter out organizations that do not meet the most basic requirements (Each subgrantee is a CAA or other public or nonprofit entity)</t>
  </si>
  <si>
    <t>Accept scanned images (PDF, JPG, etc.) and electronic documents (PDF, DOCX, etc.)</t>
  </si>
  <si>
    <t>Development of database fields and  supporting tables to support the required DMS functionality</t>
  </si>
  <si>
    <t>Bidder Requirements</t>
  </si>
  <si>
    <t>Deferral Tracking &amp; Reporting</t>
  </si>
  <si>
    <t>Dynamically apply units for applicable measure fields that are different across measures  (i.e. for the Quantity field within a measure it may be square feet for attic insulation, count for LED light bulbs installed, and Watts for a solar panel installation)</t>
  </si>
  <si>
    <t>Procurement of subgrantees by the grantee</t>
  </si>
  <si>
    <t>Ability to assign a measure type to each measure (i.e. EC, H&amp;S, IRM, WRF)</t>
  </si>
  <si>
    <t>Ability to assign a unique funding sources to each measure on a project (i.e DOE, DOE BIL, LIHEAP, etc.)</t>
  </si>
  <si>
    <t>Automated determination of eligibility for re-weatherization by comparing previously weatherized date field to the 15 year eligibility threshold to the current date.</t>
  </si>
  <si>
    <t>Roof repair needed</t>
  </si>
  <si>
    <t>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</si>
</sst>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4" fontId="0" fillId="2" borderId="4" xfId="0" applyNumberFormat="1" applyFill="1" applyBorder="1" applyAlignment="1">
      <alignment horizontal="right" vertical="center" wrapText="1"/>
    </xf>
    <xf numFmtId="164" fontId="0" fillId="2" borderId="6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E10-449A-48A2-885B-4C5F8D7DDBD7}">
  <dimension ref="A1:B83"/>
  <sheetViews>
    <sheetView tabSelected="1" topLeftCell="A66" workbookViewId="0">
      <selection activeCell="B75" sqref="A74:B75"/>
    </sheetView>
  </sheetViews>
  <sheetFormatPr defaultColWidth="8.85546875" defaultRowHeight="15" x14ac:dyDescent="0.25"/>
  <cols>
    <col min="1" max="1" width="45" style="4" customWidth="1"/>
    <col min="2" max="2" width="22.28515625" style="4" bestFit="1" customWidth="1"/>
    <col min="3" max="3" width="15.28515625" style="3" customWidth="1"/>
    <col min="4" max="16384" width="8.85546875" style="3"/>
  </cols>
  <sheetData>
    <row r="1" spans="1:2" x14ac:dyDescent="0.25">
      <c r="A1" s="1" t="s">
        <v>0</v>
      </c>
      <c r="B1" s="2" t="s">
        <v>383</v>
      </c>
    </row>
    <row r="2" spans="1:2" ht="30" x14ac:dyDescent="0.25">
      <c r="A2" s="4" t="s">
        <v>172</v>
      </c>
      <c r="B2" s="4" t="s">
        <v>112</v>
      </c>
    </row>
    <row r="3" spans="1:2" ht="30" x14ac:dyDescent="0.25">
      <c r="A3" s="4" t="s">
        <v>141</v>
      </c>
      <c r="B3" s="4" t="s">
        <v>112</v>
      </c>
    </row>
    <row r="4" spans="1:2" ht="30" x14ac:dyDescent="0.25">
      <c r="A4" s="4" t="s">
        <v>113</v>
      </c>
      <c r="B4" s="4" t="s">
        <v>112</v>
      </c>
    </row>
    <row r="5" spans="1:2" ht="30" x14ac:dyDescent="0.25">
      <c r="A5" s="4" t="s">
        <v>145</v>
      </c>
      <c r="B5" s="4" t="s">
        <v>112</v>
      </c>
    </row>
    <row r="6" spans="1:2" ht="60" x14ac:dyDescent="0.25">
      <c r="A6" s="14" t="s">
        <v>717</v>
      </c>
      <c r="B6" s="14" t="s">
        <v>112</v>
      </c>
    </row>
    <row r="7" spans="1:2" ht="30" x14ac:dyDescent="0.25">
      <c r="A7" s="4" t="s">
        <v>259</v>
      </c>
      <c r="B7" s="4" t="s">
        <v>112</v>
      </c>
    </row>
    <row r="8" spans="1:2" ht="30" x14ac:dyDescent="0.25">
      <c r="A8" s="4" t="s">
        <v>146</v>
      </c>
      <c r="B8" s="4" t="s">
        <v>112</v>
      </c>
    </row>
    <row r="9" spans="1:2" ht="30" x14ac:dyDescent="0.25">
      <c r="A9" s="4" t="s">
        <v>451</v>
      </c>
      <c r="B9" s="4" t="s">
        <v>112</v>
      </c>
    </row>
    <row r="10" spans="1:2" ht="30" x14ac:dyDescent="0.25">
      <c r="A10" s="4" t="s">
        <v>262</v>
      </c>
      <c r="B10" s="4" t="s">
        <v>112</v>
      </c>
    </row>
    <row r="11" spans="1:2" ht="45" x14ac:dyDescent="0.25">
      <c r="A11" s="4" t="s">
        <v>375</v>
      </c>
      <c r="B11" s="4" t="s">
        <v>116</v>
      </c>
    </row>
    <row r="12" spans="1:2" x14ac:dyDescent="0.25">
      <c r="A12" s="4" t="s">
        <v>142</v>
      </c>
      <c r="B12" s="4" t="s">
        <v>116</v>
      </c>
    </row>
    <row r="13" spans="1:2" ht="90" x14ac:dyDescent="0.25">
      <c r="A13" s="14" t="s">
        <v>713</v>
      </c>
      <c r="B13" s="14" t="s">
        <v>116</v>
      </c>
    </row>
    <row r="14" spans="1:2" ht="30" x14ac:dyDescent="0.25">
      <c r="A14" s="4" t="s">
        <v>340</v>
      </c>
      <c r="B14" s="4" t="s">
        <v>116</v>
      </c>
    </row>
    <row r="15" spans="1:2" ht="30" x14ac:dyDescent="0.25">
      <c r="A15" s="4" t="s">
        <v>292</v>
      </c>
      <c r="B15" s="4" t="s">
        <v>120</v>
      </c>
    </row>
    <row r="16" spans="1:2" ht="30" x14ac:dyDescent="0.25">
      <c r="A16" s="4" t="s">
        <v>291</v>
      </c>
      <c r="B16" s="4" t="s">
        <v>120</v>
      </c>
    </row>
    <row r="17" spans="1:2" ht="45" x14ac:dyDescent="0.25">
      <c r="A17" s="4" t="s">
        <v>247</v>
      </c>
      <c r="B17" s="4" t="s">
        <v>120</v>
      </c>
    </row>
    <row r="18" spans="1:2" x14ac:dyDescent="0.25">
      <c r="A18" s="4" t="s">
        <v>452</v>
      </c>
      <c r="B18" s="4" t="s">
        <v>120</v>
      </c>
    </row>
    <row r="19" spans="1:2" x14ac:dyDescent="0.25">
      <c r="A19" s="4" t="s">
        <v>187</v>
      </c>
      <c r="B19" s="4" t="s">
        <v>120</v>
      </c>
    </row>
    <row r="20" spans="1:2" ht="30" x14ac:dyDescent="0.25">
      <c r="A20" s="4" t="s">
        <v>289</v>
      </c>
      <c r="B20" s="4" t="s">
        <v>120</v>
      </c>
    </row>
    <row r="21" spans="1:2" x14ac:dyDescent="0.25">
      <c r="A21" s="4" t="s">
        <v>123</v>
      </c>
      <c r="B21" s="4" t="s">
        <v>120</v>
      </c>
    </row>
    <row r="22" spans="1:2" ht="30" x14ac:dyDescent="0.25">
      <c r="A22" s="4" t="s">
        <v>266</v>
      </c>
      <c r="B22" s="4" t="s">
        <v>120</v>
      </c>
    </row>
    <row r="23" spans="1:2" ht="30" x14ac:dyDescent="0.25">
      <c r="A23" s="4" t="s">
        <v>252</v>
      </c>
      <c r="B23" s="4" t="s">
        <v>120</v>
      </c>
    </row>
    <row r="24" spans="1:2" x14ac:dyDescent="0.25">
      <c r="A24" s="4" t="s">
        <v>121</v>
      </c>
      <c r="B24" s="4" t="s">
        <v>120</v>
      </c>
    </row>
    <row r="25" spans="1:2" ht="30" x14ac:dyDescent="0.25">
      <c r="A25" s="4" t="s">
        <v>293</v>
      </c>
      <c r="B25" s="4" t="s">
        <v>120</v>
      </c>
    </row>
    <row r="26" spans="1:2" ht="60" x14ac:dyDescent="0.25">
      <c r="A26" s="4" t="s">
        <v>265</v>
      </c>
      <c r="B26" s="4" t="s">
        <v>120</v>
      </c>
    </row>
    <row r="27" spans="1:2" x14ac:dyDescent="0.25">
      <c r="A27" s="4" t="s">
        <v>111</v>
      </c>
      <c r="B27" s="4" t="s">
        <v>120</v>
      </c>
    </row>
    <row r="28" spans="1:2" ht="45" x14ac:dyDescent="0.25">
      <c r="A28" s="4" t="s">
        <v>453</v>
      </c>
      <c r="B28" s="4" t="s">
        <v>120</v>
      </c>
    </row>
    <row r="29" spans="1:2" ht="30" x14ac:dyDescent="0.25">
      <c r="A29" s="4" t="s">
        <v>250</v>
      </c>
      <c r="B29" s="4" t="s">
        <v>120</v>
      </c>
    </row>
    <row r="30" spans="1:2" ht="30" x14ac:dyDescent="0.25">
      <c r="A30" s="4" t="s">
        <v>260</v>
      </c>
      <c r="B30" s="4" t="s">
        <v>120</v>
      </c>
    </row>
    <row r="31" spans="1:2" ht="30" x14ac:dyDescent="0.25">
      <c r="A31" s="4" t="s">
        <v>258</v>
      </c>
      <c r="B31" s="4" t="s">
        <v>120</v>
      </c>
    </row>
    <row r="32" spans="1:2" x14ac:dyDescent="0.25">
      <c r="A32" s="4" t="s">
        <v>153</v>
      </c>
      <c r="B32" s="4" t="s">
        <v>120</v>
      </c>
    </row>
    <row r="33" spans="1:2" x14ac:dyDescent="0.25">
      <c r="A33" s="4" t="s">
        <v>122</v>
      </c>
      <c r="B33" s="4" t="s">
        <v>120</v>
      </c>
    </row>
    <row r="34" spans="1:2" x14ac:dyDescent="0.25">
      <c r="A34" s="4" t="s">
        <v>140</v>
      </c>
      <c r="B34" s="4" t="s">
        <v>120</v>
      </c>
    </row>
    <row r="35" spans="1:2" ht="60" x14ac:dyDescent="0.25">
      <c r="A35" s="4" t="s">
        <v>257</v>
      </c>
      <c r="B35" s="4" t="s">
        <v>120</v>
      </c>
    </row>
    <row r="36" spans="1:2" x14ac:dyDescent="0.25">
      <c r="A36" s="4" t="s">
        <v>249</v>
      </c>
      <c r="B36" s="4" t="s">
        <v>216</v>
      </c>
    </row>
    <row r="37" spans="1:2" x14ac:dyDescent="0.25">
      <c r="A37" s="4" t="s">
        <v>248</v>
      </c>
      <c r="B37" s="4" t="s">
        <v>216</v>
      </c>
    </row>
    <row r="38" spans="1:2" x14ac:dyDescent="0.25">
      <c r="A38" s="4" t="s">
        <v>135</v>
      </c>
      <c r="B38" s="4" t="s">
        <v>216</v>
      </c>
    </row>
    <row r="39" spans="1:2" x14ac:dyDescent="0.25">
      <c r="A39" s="4" t="s">
        <v>134</v>
      </c>
      <c r="B39" s="4" t="s">
        <v>216</v>
      </c>
    </row>
    <row r="40" spans="1:2" x14ac:dyDescent="0.25">
      <c r="A40" s="4" t="s">
        <v>132</v>
      </c>
      <c r="B40" s="4" t="s">
        <v>216</v>
      </c>
    </row>
    <row r="41" spans="1:2" ht="30" x14ac:dyDescent="0.25">
      <c r="A41" s="4" t="s">
        <v>210</v>
      </c>
      <c r="B41" s="4" t="s">
        <v>216</v>
      </c>
    </row>
    <row r="42" spans="1:2" ht="45" x14ac:dyDescent="0.25">
      <c r="A42" s="4" t="s">
        <v>379</v>
      </c>
      <c r="B42" s="4" t="s">
        <v>216</v>
      </c>
    </row>
    <row r="43" spans="1:2" x14ac:dyDescent="0.25">
      <c r="A43" s="4" t="s">
        <v>137</v>
      </c>
      <c r="B43" s="4" t="s">
        <v>216</v>
      </c>
    </row>
    <row r="44" spans="1:2" x14ac:dyDescent="0.25">
      <c r="A44" s="4" t="s">
        <v>133</v>
      </c>
      <c r="B44" s="4" t="s">
        <v>216</v>
      </c>
    </row>
    <row r="45" spans="1:2" x14ac:dyDescent="0.25">
      <c r="A45" s="4" t="s">
        <v>136</v>
      </c>
      <c r="B45" s="4" t="s">
        <v>216</v>
      </c>
    </row>
    <row r="46" spans="1:2" ht="30" x14ac:dyDescent="0.25">
      <c r="A46" s="4" t="s">
        <v>276</v>
      </c>
      <c r="B46" s="4" t="s">
        <v>139</v>
      </c>
    </row>
    <row r="47" spans="1:2" ht="30" x14ac:dyDescent="0.25">
      <c r="A47" s="4" t="s">
        <v>454</v>
      </c>
      <c r="B47" s="4" t="s">
        <v>139</v>
      </c>
    </row>
    <row r="48" spans="1:2" ht="30" x14ac:dyDescent="0.25">
      <c r="A48" s="4" t="s">
        <v>455</v>
      </c>
      <c r="B48" s="4" t="s">
        <v>139</v>
      </c>
    </row>
    <row r="49" spans="1:2" x14ac:dyDescent="0.25">
      <c r="A49" s="4" t="s">
        <v>144</v>
      </c>
      <c r="B49" s="4" t="s">
        <v>139</v>
      </c>
    </row>
    <row r="50" spans="1:2" ht="45" x14ac:dyDescent="0.25">
      <c r="A50" s="4" t="s">
        <v>261</v>
      </c>
      <c r="B50" s="4" t="s">
        <v>139</v>
      </c>
    </row>
    <row r="51" spans="1:2" x14ac:dyDescent="0.25">
      <c r="A51" s="4" t="s">
        <v>251</v>
      </c>
      <c r="B51" s="4" t="s">
        <v>139</v>
      </c>
    </row>
    <row r="52" spans="1:2" ht="30" x14ac:dyDescent="0.25">
      <c r="A52" s="4" t="s">
        <v>119</v>
      </c>
      <c r="B52" s="4" t="s">
        <v>118</v>
      </c>
    </row>
    <row r="53" spans="1:2" ht="30" x14ac:dyDescent="0.25">
      <c r="A53" s="4" t="s">
        <v>150</v>
      </c>
      <c r="B53" s="4" t="s">
        <v>118</v>
      </c>
    </row>
    <row r="54" spans="1:2" ht="30" x14ac:dyDescent="0.25">
      <c r="A54" s="4" t="s">
        <v>273</v>
      </c>
      <c r="B54" s="4" t="s">
        <v>118</v>
      </c>
    </row>
    <row r="55" spans="1:2" ht="45" x14ac:dyDescent="0.25">
      <c r="A55" s="4" t="s">
        <v>456</v>
      </c>
      <c r="B55" s="4" t="s">
        <v>118</v>
      </c>
    </row>
    <row r="56" spans="1:2" x14ac:dyDescent="0.25">
      <c r="A56" s="4" t="s">
        <v>147</v>
      </c>
      <c r="B56" s="4" t="s">
        <v>148</v>
      </c>
    </row>
    <row r="57" spans="1:2" x14ac:dyDescent="0.25">
      <c r="A57" s="4" t="s">
        <v>149</v>
      </c>
      <c r="B57" s="4" t="s">
        <v>148</v>
      </c>
    </row>
    <row r="58" spans="1:2" ht="30" x14ac:dyDescent="0.25">
      <c r="A58" s="4" t="s">
        <v>256</v>
      </c>
      <c r="B58" s="4" t="s">
        <v>124</v>
      </c>
    </row>
    <row r="59" spans="1:2" ht="30" x14ac:dyDescent="0.25">
      <c r="A59" s="4" t="s">
        <v>457</v>
      </c>
      <c r="B59" s="4" t="s">
        <v>124</v>
      </c>
    </row>
    <row r="60" spans="1:2" ht="30" x14ac:dyDescent="0.25">
      <c r="A60" s="4" t="s">
        <v>275</v>
      </c>
      <c r="B60" s="4" t="s">
        <v>124</v>
      </c>
    </row>
    <row r="61" spans="1:2" ht="30" x14ac:dyDescent="0.25">
      <c r="A61" s="4" t="s">
        <v>255</v>
      </c>
      <c r="B61" s="4" t="s">
        <v>124</v>
      </c>
    </row>
    <row r="62" spans="1:2" ht="30" x14ac:dyDescent="0.25">
      <c r="A62" s="4" t="s">
        <v>254</v>
      </c>
      <c r="B62" s="4" t="s">
        <v>124</v>
      </c>
    </row>
    <row r="63" spans="1:2" ht="30" x14ac:dyDescent="0.25">
      <c r="A63" s="4" t="s">
        <v>152</v>
      </c>
      <c r="B63" s="4" t="s">
        <v>124</v>
      </c>
    </row>
    <row r="64" spans="1:2" ht="45" x14ac:dyDescent="0.25">
      <c r="A64" s="4" t="s">
        <v>274</v>
      </c>
      <c r="B64" s="4" t="s">
        <v>124</v>
      </c>
    </row>
    <row r="65" spans="1:2" ht="30" x14ac:dyDescent="0.25">
      <c r="A65" s="4" t="s">
        <v>272</v>
      </c>
      <c r="B65" s="4" t="s">
        <v>124</v>
      </c>
    </row>
    <row r="66" spans="1:2" ht="30" x14ac:dyDescent="0.25">
      <c r="A66" s="4" t="s">
        <v>458</v>
      </c>
      <c r="B66" s="4" t="s">
        <v>124</v>
      </c>
    </row>
    <row r="67" spans="1:2" ht="30" x14ac:dyDescent="0.25">
      <c r="A67" s="4" t="s">
        <v>125</v>
      </c>
      <c r="B67" s="4" t="s">
        <v>124</v>
      </c>
    </row>
    <row r="68" spans="1:2" ht="30" x14ac:dyDescent="0.25">
      <c r="A68" s="4" t="s">
        <v>130</v>
      </c>
      <c r="B68" s="4" t="s">
        <v>124</v>
      </c>
    </row>
    <row r="69" spans="1:2" ht="30" x14ac:dyDescent="0.25">
      <c r="A69" s="4" t="s">
        <v>127</v>
      </c>
      <c r="B69" s="4" t="s">
        <v>124</v>
      </c>
    </row>
    <row r="70" spans="1:2" ht="30" x14ac:dyDescent="0.25">
      <c r="A70" s="4" t="s">
        <v>131</v>
      </c>
      <c r="B70" s="4" t="s">
        <v>124</v>
      </c>
    </row>
    <row r="71" spans="1:2" ht="30" x14ac:dyDescent="0.25">
      <c r="A71" s="4" t="s">
        <v>129</v>
      </c>
      <c r="B71" s="4" t="s">
        <v>124</v>
      </c>
    </row>
    <row r="72" spans="1:2" ht="30" x14ac:dyDescent="0.25">
      <c r="A72" s="4" t="s">
        <v>126</v>
      </c>
      <c r="B72" s="4" t="s">
        <v>124</v>
      </c>
    </row>
    <row r="73" spans="1:2" ht="30" x14ac:dyDescent="0.25">
      <c r="A73" s="4" t="s">
        <v>128</v>
      </c>
      <c r="B73" s="4" t="s">
        <v>124</v>
      </c>
    </row>
    <row r="74" spans="1:2" ht="45" x14ac:dyDescent="0.25">
      <c r="A74" s="14" t="s">
        <v>716</v>
      </c>
      <c r="B74" s="14" t="s">
        <v>117</v>
      </c>
    </row>
    <row r="75" spans="1:2" ht="30" x14ac:dyDescent="0.25">
      <c r="A75" s="14" t="s">
        <v>715</v>
      </c>
      <c r="B75" s="14" t="s">
        <v>117</v>
      </c>
    </row>
    <row r="76" spans="1:2" x14ac:dyDescent="0.25">
      <c r="A76" s="4" t="s">
        <v>151</v>
      </c>
      <c r="B76" s="4" t="s">
        <v>117</v>
      </c>
    </row>
    <row r="77" spans="1:2" x14ac:dyDescent="0.25">
      <c r="A77" s="4" t="s">
        <v>143</v>
      </c>
      <c r="B77" s="4" t="s">
        <v>107</v>
      </c>
    </row>
    <row r="78" spans="1:2" x14ac:dyDescent="0.25">
      <c r="A78" s="4" t="s">
        <v>108</v>
      </c>
      <c r="B78" s="4" t="s">
        <v>107</v>
      </c>
    </row>
    <row r="79" spans="1:2" x14ac:dyDescent="0.25">
      <c r="A79" s="4" t="s">
        <v>110</v>
      </c>
      <c r="B79" s="4" t="s">
        <v>107</v>
      </c>
    </row>
    <row r="80" spans="1:2" x14ac:dyDescent="0.25">
      <c r="A80" s="4" t="s">
        <v>109</v>
      </c>
      <c r="B80" s="4" t="s">
        <v>107</v>
      </c>
    </row>
    <row r="81" spans="1:2" ht="30" x14ac:dyDescent="0.25">
      <c r="A81" s="4" t="s">
        <v>253</v>
      </c>
      <c r="B81" s="4" t="s">
        <v>114</v>
      </c>
    </row>
    <row r="82" spans="1:2" x14ac:dyDescent="0.25">
      <c r="A82" s="4" t="s">
        <v>115</v>
      </c>
      <c r="B82" s="4" t="s">
        <v>114</v>
      </c>
    </row>
    <row r="83" spans="1:2" x14ac:dyDescent="0.25">
      <c r="A83" s="4" t="s">
        <v>215</v>
      </c>
      <c r="B83" s="4" t="s">
        <v>114</v>
      </c>
    </row>
  </sheetData>
  <sortState xmlns:xlrd2="http://schemas.microsoft.com/office/spreadsheetml/2017/richdata2" ref="A2:B83">
    <sortCondition ref="B2:B83"/>
    <sortCondition ref="A2:A8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D8C5-3593-4496-B2CB-ECAEA3622E24}">
  <dimension ref="A1:D134"/>
  <sheetViews>
    <sheetView topLeftCell="A122" workbookViewId="0">
      <selection activeCell="A95" sqref="A95"/>
    </sheetView>
  </sheetViews>
  <sheetFormatPr defaultColWidth="8.85546875" defaultRowHeight="15" x14ac:dyDescent="0.25"/>
  <cols>
    <col min="1" max="1" width="29.5703125" style="4" bestFit="1" customWidth="1"/>
    <col min="2" max="2" width="23.140625" style="4" bestFit="1" customWidth="1"/>
    <col min="3" max="3" width="25.5703125" style="4" customWidth="1"/>
    <col min="4" max="4" width="78.28515625" style="4" bestFit="1" customWidth="1"/>
    <col min="5" max="16384" width="8.85546875" style="4"/>
  </cols>
  <sheetData>
    <row r="1" spans="1:4" s="1" customFormat="1" x14ac:dyDescent="0.25">
      <c r="A1" s="1" t="s">
        <v>1</v>
      </c>
      <c r="B1" s="1" t="s">
        <v>306</v>
      </c>
      <c r="C1" s="1" t="s">
        <v>2</v>
      </c>
      <c r="D1" s="1" t="s">
        <v>360</v>
      </c>
    </row>
    <row r="2" spans="1:4" ht="30" x14ac:dyDescent="0.25">
      <c r="A2" s="4" t="s">
        <v>374</v>
      </c>
      <c r="B2" s="4" t="s">
        <v>112</v>
      </c>
      <c r="C2" s="4" t="s">
        <v>4</v>
      </c>
    </row>
    <row r="3" spans="1:4" ht="30" x14ac:dyDescent="0.25">
      <c r="A3" s="4" t="s">
        <v>50</v>
      </c>
      <c r="B3" s="4" t="s">
        <v>112</v>
      </c>
      <c r="C3" s="4" t="s">
        <v>8</v>
      </c>
    </row>
    <row r="4" spans="1:4" ht="30" x14ac:dyDescent="0.25">
      <c r="A4" s="4" t="s">
        <v>51</v>
      </c>
      <c r="B4" s="4" t="s">
        <v>112</v>
      </c>
      <c r="C4" s="4" t="s">
        <v>10</v>
      </c>
    </row>
    <row r="5" spans="1:4" ht="30" x14ac:dyDescent="0.25">
      <c r="A5" s="4" t="s">
        <v>52</v>
      </c>
      <c r="B5" s="4" t="s">
        <v>112</v>
      </c>
      <c r="C5" s="4" t="s">
        <v>8</v>
      </c>
    </row>
    <row r="6" spans="1:4" ht="30" x14ac:dyDescent="0.25">
      <c r="A6" s="4" t="s">
        <v>53</v>
      </c>
      <c r="B6" s="4" t="s">
        <v>112</v>
      </c>
      <c r="C6" s="4" t="s">
        <v>10</v>
      </c>
    </row>
    <row r="7" spans="1:4" ht="30" x14ac:dyDescent="0.25">
      <c r="A7" s="4" t="s">
        <v>7</v>
      </c>
      <c r="B7" s="4" t="s">
        <v>112</v>
      </c>
      <c r="C7" s="4" t="s">
        <v>8</v>
      </c>
    </row>
    <row r="8" spans="1:4" ht="30" x14ac:dyDescent="0.25">
      <c r="A8" s="4" t="s">
        <v>54</v>
      </c>
      <c r="B8" s="4" t="s">
        <v>112</v>
      </c>
      <c r="C8" s="4" t="s">
        <v>8</v>
      </c>
    </row>
    <row r="9" spans="1:4" ht="30" x14ac:dyDescent="0.25">
      <c r="A9" s="4" t="s">
        <v>180</v>
      </c>
      <c r="B9" s="4" t="s">
        <v>112</v>
      </c>
      <c r="C9" s="4" t="s">
        <v>156</v>
      </c>
      <c r="D9" s="4" t="s">
        <v>168</v>
      </c>
    </row>
    <row r="10" spans="1:4" ht="30" x14ac:dyDescent="0.25">
      <c r="A10" s="4" t="s">
        <v>168</v>
      </c>
      <c r="B10" s="4" t="s">
        <v>112</v>
      </c>
      <c r="C10" s="4" t="s">
        <v>156</v>
      </c>
      <c r="D10" s="4" t="s">
        <v>308</v>
      </c>
    </row>
    <row r="11" spans="1:4" ht="30" x14ac:dyDescent="0.25">
      <c r="A11" s="4" t="s">
        <v>166</v>
      </c>
      <c r="B11" s="4" t="s">
        <v>112</v>
      </c>
      <c r="C11" s="4" t="s">
        <v>167</v>
      </c>
    </row>
    <row r="12" spans="1:4" ht="30" x14ac:dyDescent="0.25">
      <c r="A12" s="4" t="s">
        <v>5</v>
      </c>
      <c r="B12" s="4" t="s">
        <v>112</v>
      </c>
      <c r="C12" s="4" t="s">
        <v>6</v>
      </c>
    </row>
    <row r="13" spans="1:4" ht="30" x14ac:dyDescent="0.25">
      <c r="A13" s="4" t="s">
        <v>288</v>
      </c>
      <c r="B13" s="4" t="s">
        <v>112</v>
      </c>
      <c r="C13" s="4" t="s">
        <v>10</v>
      </c>
    </row>
    <row r="14" spans="1:4" ht="30" x14ac:dyDescent="0.25">
      <c r="A14" s="4" t="s">
        <v>160</v>
      </c>
      <c r="B14" s="4" t="s">
        <v>112</v>
      </c>
      <c r="C14" s="4" t="s">
        <v>161</v>
      </c>
    </row>
    <row r="15" spans="1:4" ht="30" x14ac:dyDescent="0.25">
      <c r="A15" s="4" t="s">
        <v>12</v>
      </c>
      <c r="B15" s="4" t="s">
        <v>112</v>
      </c>
      <c r="C15" s="4" t="s">
        <v>13</v>
      </c>
    </row>
    <row r="16" spans="1:4" ht="30" x14ac:dyDescent="0.25">
      <c r="A16" s="4" t="s">
        <v>15</v>
      </c>
      <c r="B16" s="4" t="s">
        <v>112</v>
      </c>
      <c r="C16" s="4" t="s">
        <v>13</v>
      </c>
    </row>
    <row r="17" spans="1:4" ht="30" x14ac:dyDescent="0.25">
      <c r="A17" s="4" t="s">
        <v>14</v>
      </c>
      <c r="B17" s="4" t="s">
        <v>112</v>
      </c>
      <c r="C17" s="4" t="s">
        <v>13</v>
      </c>
    </row>
    <row r="18" spans="1:4" ht="30" x14ac:dyDescent="0.25">
      <c r="A18" s="4" t="s">
        <v>165</v>
      </c>
      <c r="B18" s="4" t="s">
        <v>112</v>
      </c>
      <c r="C18" s="4" t="s">
        <v>26</v>
      </c>
    </row>
    <row r="19" spans="1:4" ht="30" x14ac:dyDescent="0.25">
      <c r="A19" s="4" t="s">
        <v>280</v>
      </c>
      <c r="B19" s="4" t="s">
        <v>112</v>
      </c>
      <c r="C19" s="4" t="s">
        <v>4</v>
      </c>
    </row>
    <row r="20" spans="1:4" ht="30" x14ac:dyDescent="0.25">
      <c r="A20" s="4" t="s">
        <v>286</v>
      </c>
      <c r="B20" s="4" t="s">
        <v>112</v>
      </c>
      <c r="C20" s="4" t="s">
        <v>10</v>
      </c>
    </row>
    <row r="21" spans="1:4" ht="30" x14ac:dyDescent="0.25">
      <c r="A21" s="4" t="s">
        <v>285</v>
      </c>
      <c r="B21" s="4" t="s">
        <v>112</v>
      </c>
      <c r="C21" s="4" t="s">
        <v>10</v>
      </c>
    </row>
    <row r="22" spans="1:4" ht="30" x14ac:dyDescent="0.25">
      <c r="A22" s="4" t="s">
        <v>39</v>
      </c>
      <c r="B22" s="4" t="s">
        <v>112</v>
      </c>
      <c r="C22" s="4" t="s">
        <v>13</v>
      </c>
    </row>
    <row r="23" spans="1:4" ht="30" x14ac:dyDescent="0.25">
      <c r="A23" s="4" t="s">
        <v>37</v>
      </c>
      <c r="B23" s="4" t="s">
        <v>112</v>
      </c>
      <c r="C23" s="4" t="s">
        <v>268</v>
      </c>
      <c r="D23" s="4" t="s">
        <v>38</v>
      </c>
    </row>
    <row r="24" spans="1:4" ht="30" x14ac:dyDescent="0.25">
      <c r="A24" s="4" t="s">
        <v>40</v>
      </c>
      <c r="B24" s="4" t="s">
        <v>112</v>
      </c>
      <c r="C24" s="4" t="s">
        <v>13</v>
      </c>
    </row>
    <row r="25" spans="1:4" ht="30" x14ac:dyDescent="0.25">
      <c r="A25" s="14" t="s">
        <v>170</v>
      </c>
      <c r="B25" s="14" t="s">
        <v>112</v>
      </c>
      <c r="C25" s="14" t="s">
        <v>156</v>
      </c>
      <c r="D25" s="14" t="s">
        <v>60</v>
      </c>
    </row>
    <row r="26" spans="1:4" ht="30" x14ac:dyDescent="0.25">
      <c r="A26" s="4" t="s">
        <v>42</v>
      </c>
      <c r="B26" s="4" t="s">
        <v>112</v>
      </c>
      <c r="C26" s="4" t="s">
        <v>13</v>
      </c>
    </row>
    <row r="27" spans="1:4" ht="30" x14ac:dyDescent="0.25">
      <c r="A27" s="4" t="s">
        <v>41</v>
      </c>
      <c r="B27" s="4" t="s">
        <v>112</v>
      </c>
      <c r="C27" s="4" t="s">
        <v>268</v>
      </c>
      <c r="D27" s="4" t="s">
        <v>38</v>
      </c>
    </row>
    <row r="28" spans="1:4" ht="30" x14ac:dyDescent="0.25">
      <c r="A28" s="4" t="s">
        <v>43</v>
      </c>
      <c r="B28" s="4" t="s">
        <v>112</v>
      </c>
      <c r="C28" s="4" t="s">
        <v>13</v>
      </c>
    </row>
    <row r="29" spans="1:4" ht="30" x14ac:dyDescent="0.25">
      <c r="A29" s="4" t="s">
        <v>279</v>
      </c>
      <c r="B29" s="4" t="s">
        <v>112</v>
      </c>
      <c r="C29" s="4" t="s">
        <v>269</v>
      </c>
      <c r="D29" s="4" t="s">
        <v>263</v>
      </c>
    </row>
    <row r="30" spans="1:4" ht="30" x14ac:dyDescent="0.25">
      <c r="A30" s="4" t="s">
        <v>278</v>
      </c>
      <c r="B30" s="4" t="s">
        <v>112</v>
      </c>
      <c r="C30" s="4" t="s">
        <v>269</v>
      </c>
      <c r="D30" s="4" t="s">
        <v>270</v>
      </c>
    </row>
    <row r="31" spans="1:4" ht="30" x14ac:dyDescent="0.25">
      <c r="A31" s="4" t="s">
        <v>294</v>
      </c>
      <c r="B31" s="4" t="s">
        <v>112</v>
      </c>
      <c r="C31" s="4" t="s">
        <v>10</v>
      </c>
    </row>
    <row r="32" spans="1:4" ht="30" x14ac:dyDescent="0.25">
      <c r="A32" s="4" t="s">
        <v>9</v>
      </c>
      <c r="B32" s="4" t="s">
        <v>112</v>
      </c>
      <c r="C32" s="4" t="s">
        <v>156</v>
      </c>
      <c r="D32" s="4" t="s">
        <v>449</v>
      </c>
    </row>
    <row r="33" spans="1:4" ht="30" x14ac:dyDescent="0.25">
      <c r="A33" s="4" t="s">
        <v>71</v>
      </c>
      <c r="B33" s="4" t="s">
        <v>112</v>
      </c>
      <c r="C33" s="4" t="s">
        <v>162</v>
      </c>
    </row>
    <row r="34" spans="1:4" ht="30" x14ac:dyDescent="0.25">
      <c r="A34" s="4" t="s">
        <v>357</v>
      </c>
      <c r="B34" s="4" t="s">
        <v>112</v>
      </c>
      <c r="C34" s="4" t="s">
        <v>156</v>
      </c>
      <c r="D34" s="4" t="s">
        <v>358</v>
      </c>
    </row>
    <row r="35" spans="1:4" ht="30" x14ac:dyDescent="0.25">
      <c r="A35" s="4" t="s">
        <v>159</v>
      </c>
      <c r="B35" s="4" t="s">
        <v>112</v>
      </c>
      <c r="C35" s="4" t="s">
        <v>6</v>
      </c>
    </row>
    <row r="36" spans="1:4" ht="30" x14ac:dyDescent="0.25">
      <c r="A36" s="4" t="s">
        <v>264</v>
      </c>
      <c r="B36" s="4" t="s">
        <v>112</v>
      </c>
      <c r="C36" s="4" t="s">
        <v>28</v>
      </c>
    </row>
    <row r="37" spans="1:4" ht="30" x14ac:dyDescent="0.25">
      <c r="A37" s="4" t="s">
        <v>287</v>
      </c>
      <c r="B37" s="4" t="s">
        <v>112</v>
      </c>
      <c r="C37" s="4" t="s">
        <v>10</v>
      </c>
    </row>
    <row r="38" spans="1:4" ht="30" x14ac:dyDescent="0.25">
      <c r="A38" s="4" t="s">
        <v>295</v>
      </c>
      <c r="B38" s="4" t="s">
        <v>112</v>
      </c>
      <c r="C38" s="4" t="s">
        <v>4</v>
      </c>
    </row>
    <row r="39" spans="1:4" ht="30" x14ac:dyDescent="0.25">
      <c r="A39" s="4" t="s">
        <v>384</v>
      </c>
      <c r="B39" s="4" t="s">
        <v>112</v>
      </c>
      <c r="C39" s="4" t="s">
        <v>13</v>
      </c>
    </row>
    <row r="40" spans="1:4" ht="30" x14ac:dyDescent="0.25">
      <c r="A40" s="4" t="s">
        <v>45</v>
      </c>
      <c r="B40" s="4" t="s">
        <v>112</v>
      </c>
      <c r="C40" s="4" t="s">
        <v>13</v>
      </c>
    </row>
    <row r="41" spans="1:4" ht="30" x14ac:dyDescent="0.25">
      <c r="A41" s="4" t="s">
        <v>44</v>
      </c>
      <c r="B41" s="4" t="s">
        <v>112</v>
      </c>
      <c r="C41" s="4" t="s">
        <v>268</v>
      </c>
      <c r="D41" s="4" t="s">
        <v>38</v>
      </c>
    </row>
    <row r="42" spans="1:4" ht="30" x14ac:dyDescent="0.25">
      <c r="A42" s="4" t="s">
        <v>246</v>
      </c>
      <c r="B42" s="4" t="s">
        <v>112</v>
      </c>
      <c r="C42" s="4" t="s">
        <v>162</v>
      </c>
    </row>
    <row r="43" spans="1:4" ht="30" x14ac:dyDescent="0.25">
      <c r="A43" s="4" t="s">
        <v>169</v>
      </c>
      <c r="B43" s="4" t="s">
        <v>112</v>
      </c>
      <c r="C43" s="4" t="s">
        <v>162</v>
      </c>
    </row>
    <row r="44" spans="1:4" ht="30" x14ac:dyDescent="0.25">
      <c r="A44" s="4" t="s">
        <v>60</v>
      </c>
      <c r="B44" s="4" t="s">
        <v>112</v>
      </c>
      <c r="C44" s="4" t="s">
        <v>167</v>
      </c>
    </row>
    <row r="45" spans="1:4" ht="30" x14ac:dyDescent="0.25">
      <c r="A45" s="4" t="s">
        <v>47</v>
      </c>
      <c r="B45" s="4" t="s">
        <v>112</v>
      </c>
      <c r="C45" s="4" t="s">
        <v>4</v>
      </c>
    </row>
    <row r="46" spans="1:4" ht="30" x14ac:dyDescent="0.25">
      <c r="A46" s="4" t="s">
        <v>46</v>
      </c>
      <c r="B46" s="4" t="s">
        <v>112</v>
      </c>
      <c r="C46" s="4" t="s">
        <v>4</v>
      </c>
    </row>
    <row r="47" spans="1:4" ht="30" x14ac:dyDescent="0.25">
      <c r="A47" s="4" t="s">
        <v>59</v>
      </c>
      <c r="B47" s="4" t="s">
        <v>112</v>
      </c>
      <c r="C47" s="4" t="s">
        <v>4</v>
      </c>
    </row>
    <row r="48" spans="1:4" ht="30" x14ac:dyDescent="0.25">
      <c r="A48" s="4" t="s">
        <v>16</v>
      </c>
      <c r="B48" s="4" t="s">
        <v>112</v>
      </c>
      <c r="C48" s="4" t="s">
        <v>13</v>
      </c>
    </row>
    <row r="49" spans="1:3" ht="30" x14ac:dyDescent="0.25">
      <c r="A49" s="4" t="s">
        <v>17</v>
      </c>
      <c r="B49" s="4" t="s">
        <v>112</v>
      </c>
      <c r="C49" s="4" t="s">
        <v>13</v>
      </c>
    </row>
    <row r="50" spans="1:3" ht="30" x14ac:dyDescent="0.25">
      <c r="A50" s="4" t="s">
        <v>18</v>
      </c>
      <c r="B50" s="4" t="s">
        <v>112</v>
      </c>
      <c r="C50" s="4" t="s">
        <v>13</v>
      </c>
    </row>
    <row r="51" spans="1:3" ht="30" x14ac:dyDescent="0.25">
      <c r="A51" s="4" t="s">
        <v>22</v>
      </c>
      <c r="B51" s="4" t="s">
        <v>112</v>
      </c>
      <c r="C51" s="4" t="s">
        <v>13</v>
      </c>
    </row>
    <row r="52" spans="1:3" ht="30" x14ac:dyDescent="0.25">
      <c r="A52" s="4" t="s">
        <v>311</v>
      </c>
      <c r="B52" s="4" t="s">
        <v>112</v>
      </c>
      <c r="C52" s="4" t="s">
        <v>13</v>
      </c>
    </row>
    <row r="53" spans="1:3" ht="30" x14ac:dyDescent="0.25">
      <c r="A53" s="4" t="s">
        <v>19</v>
      </c>
      <c r="B53" s="4" t="s">
        <v>112</v>
      </c>
      <c r="C53" s="4" t="s">
        <v>13</v>
      </c>
    </row>
    <row r="54" spans="1:3" ht="30" x14ac:dyDescent="0.25">
      <c r="A54" s="4" t="s">
        <v>20</v>
      </c>
      <c r="B54" s="4" t="s">
        <v>112</v>
      </c>
      <c r="C54" s="4" t="s">
        <v>21</v>
      </c>
    </row>
    <row r="55" spans="1:3" ht="30" x14ac:dyDescent="0.25">
      <c r="A55" s="4" t="s">
        <v>11</v>
      </c>
      <c r="B55" s="4" t="s">
        <v>112</v>
      </c>
      <c r="C55" s="4" t="s">
        <v>6</v>
      </c>
    </row>
    <row r="56" spans="1:3" ht="30" x14ac:dyDescent="0.25">
      <c r="A56" s="4" t="s">
        <v>23</v>
      </c>
      <c r="B56" s="4" t="s">
        <v>112</v>
      </c>
      <c r="C56" s="4" t="s">
        <v>6</v>
      </c>
    </row>
    <row r="57" spans="1:3" ht="30" x14ac:dyDescent="0.25">
      <c r="A57" s="4" t="s">
        <v>32</v>
      </c>
      <c r="B57" s="4" t="s">
        <v>112</v>
      </c>
      <c r="C57" s="4" t="s">
        <v>13</v>
      </c>
    </row>
    <row r="58" spans="1:3" ht="30" x14ac:dyDescent="0.25">
      <c r="A58" s="4" t="s">
        <v>33</v>
      </c>
      <c r="B58" s="4" t="s">
        <v>112</v>
      </c>
      <c r="C58" s="4" t="s">
        <v>13</v>
      </c>
    </row>
    <row r="59" spans="1:3" ht="30" x14ac:dyDescent="0.25">
      <c r="A59" s="4" t="s">
        <v>34</v>
      </c>
      <c r="B59" s="4" t="s">
        <v>112</v>
      </c>
      <c r="C59" s="4" t="s">
        <v>13</v>
      </c>
    </row>
    <row r="60" spans="1:3" ht="30" x14ac:dyDescent="0.25">
      <c r="A60" s="4" t="s">
        <v>163</v>
      </c>
      <c r="B60" s="4" t="s">
        <v>112</v>
      </c>
      <c r="C60" s="4" t="s">
        <v>161</v>
      </c>
    </row>
    <row r="61" spans="1:3" ht="30" x14ac:dyDescent="0.25">
      <c r="A61" s="4" t="s">
        <v>29</v>
      </c>
      <c r="B61" s="4" t="s">
        <v>112</v>
      </c>
      <c r="C61" s="4" t="s">
        <v>13</v>
      </c>
    </row>
    <row r="62" spans="1:3" ht="30" x14ac:dyDescent="0.25">
      <c r="A62" s="4" t="s">
        <v>31</v>
      </c>
      <c r="B62" s="4" t="s">
        <v>112</v>
      </c>
      <c r="C62" s="4" t="s">
        <v>13</v>
      </c>
    </row>
    <row r="63" spans="1:3" ht="30" x14ac:dyDescent="0.25">
      <c r="A63" s="4" t="s">
        <v>30</v>
      </c>
      <c r="B63" s="4" t="s">
        <v>112</v>
      </c>
      <c r="C63" s="4" t="s">
        <v>13</v>
      </c>
    </row>
    <row r="64" spans="1:3" ht="30" x14ac:dyDescent="0.25">
      <c r="A64" s="4" t="s">
        <v>164</v>
      </c>
      <c r="B64" s="4" t="s">
        <v>112</v>
      </c>
      <c r="C64" s="4" t="s">
        <v>26</v>
      </c>
    </row>
    <row r="65" spans="1:4" ht="30" x14ac:dyDescent="0.25">
      <c r="A65" s="4" t="s">
        <v>35</v>
      </c>
      <c r="B65" s="4" t="s">
        <v>112</v>
      </c>
      <c r="C65" s="4" t="s">
        <v>13</v>
      </c>
    </row>
    <row r="66" spans="1:4" ht="30" x14ac:dyDescent="0.25">
      <c r="A66" s="4" t="s">
        <v>36</v>
      </c>
      <c r="B66" s="4" t="s">
        <v>112</v>
      </c>
      <c r="C66" s="4" t="s">
        <v>21</v>
      </c>
    </row>
    <row r="67" spans="1:4" ht="30" x14ac:dyDescent="0.25">
      <c r="A67" s="4" t="s">
        <v>24</v>
      </c>
      <c r="B67" s="4" t="s">
        <v>112</v>
      </c>
      <c r="C67" s="4" t="s">
        <v>4</v>
      </c>
    </row>
    <row r="68" spans="1:4" ht="30" x14ac:dyDescent="0.25">
      <c r="A68" s="4" t="s">
        <v>49</v>
      </c>
      <c r="B68" s="4" t="s">
        <v>112</v>
      </c>
      <c r="C68" s="4" t="s">
        <v>4</v>
      </c>
    </row>
    <row r="69" spans="1:4" ht="30" x14ac:dyDescent="0.25">
      <c r="A69" s="4" t="s">
        <v>48</v>
      </c>
      <c r="B69" s="4" t="s">
        <v>112</v>
      </c>
      <c r="C69" s="4" t="s">
        <v>4</v>
      </c>
    </row>
    <row r="70" spans="1:4" ht="30" x14ac:dyDescent="0.25">
      <c r="A70" s="4" t="s">
        <v>25</v>
      </c>
      <c r="B70" s="4" t="s">
        <v>112</v>
      </c>
      <c r="C70" s="4" t="s">
        <v>4</v>
      </c>
    </row>
    <row r="71" spans="1:4" ht="30" x14ac:dyDescent="0.25">
      <c r="A71" s="4" t="s">
        <v>158</v>
      </c>
      <c r="B71" s="4" t="s">
        <v>112</v>
      </c>
      <c r="C71" s="4" t="s">
        <v>56</v>
      </c>
    </row>
    <row r="72" spans="1:4" ht="30" x14ac:dyDescent="0.25">
      <c r="A72" s="4" t="s">
        <v>27</v>
      </c>
      <c r="B72" s="4" t="s">
        <v>112</v>
      </c>
      <c r="C72" s="4" t="s">
        <v>10</v>
      </c>
    </row>
    <row r="73" spans="1:4" ht="30" x14ac:dyDescent="0.25">
      <c r="A73" s="4" t="s">
        <v>355</v>
      </c>
      <c r="B73" s="4" t="s">
        <v>112</v>
      </c>
      <c r="C73" s="4" t="s">
        <v>6</v>
      </c>
    </row>
    <row r="74" spans="1:4" ht="30" x14ac:dyDescent="0.25">
      <c r="A74" s="4" t="s">
        <v>341</v>
      </c>
      <c r="B74" s="4" t="s">
        <v>112</v>
      </c>
      <c r="C74" s="4" t="s">
        <v>4</v>
      </c>
    </row>
    <row r="75" spans="1:4" x14ac:dyDescent="0.25">
      <c r="A75" s="4" t="s">
        <v>57</v>
      </c>
      <c r="B75" s="4" t="s">
        <v>116</v>
      </c>
      <c r="C75" s="4" t="s">
        <v>167</v>
      </c>
    </row>
    <row r="76" spans="1:4" x14ac:dyDescent="0.25">
      <c r="A76" s="4" t="s">
        <v>194</v>
      </c>
      <c r="B76" s="4" t="s">
        <v>116</v>
      </c>
      <c r="C76" s="4" t="s">
        <v>268</v>
      </c>
      <c r="D76" s="4" t="s">
        <v>316</v>
      </c>
    </row>
    <row r="77" spans="1:4" x14ac:dyDescent="0.25">
      <c r="A77" s="4" t="s">
        <v>202</v>
      </c>
      <c r="B77" s="4" t="s">
        <v>116</v>
      </c>
      <c r="C77" s="4" t="s">
        <v>10</v>
      </c>
    </row>
    <row r="78" spans="1:4" x14ac:dyDescent="0.25">
      <c r="A78" s="4" t="s">
        <v>63</v>
      </c>
      <c r="B78" s="4" t="s">
        <v>116</v>
      </c>
      <c r="C78" s="4" t="s">
        <v>317</v>
      </c>
    </row>
    <row r="79" spans="1:4" x14ac:dyDescent="0.25">
      <c r="A79" s="4" t="s">
        <v>174</v>
      </c>
      <c r="B79" s="4" t="s">
        <v>116</v>
      </c>
      <c r="C79" s="4" t="s">
        <v>28</v>
      </c>
    </row>
    <row r="80" spans="1:4" x14ac:dyDescent="0.25">
      <c r="A80" s="4" t="s">
        <v>173</v>
      </c>
      <c r="B80" s="4" t="s">
        <v>116</v>
      </c>
      <c r="C80" s="4" t="s">
        <v>28</v>
      </c>
    </row>
    <row r="81" spans="1:4" x14ac:dyDescent="0.25">
      <c r="A81" s="4" t="s">
        <v>138</v>
      </c>
      <c r="B81" s="4" t="s">
        <v>116</v>
      </c>
      <c r="C81" s="4" t="s">
        <v>28</v>
      </c>
    </row>
    <row r="82" spans="1:4" x14ac:dyDescent="0.25">
      <c r="A82" s="4" t="s">
        <v>182</v>
      </c>
      <c r="B82" s="4" t="s">
        <v>116</v>
      </c>
      <c r="C82" s="4" t="s">
        <v>55</v>
      </c>
      <c r="D82" s="4" t="s">
        <v>444</v>
      </c>
    </row>
    <row r="83" spans="1:4" ht="45" x14ac:dyDescent="0.25">
      <c r="A83" s="4" t="s">
        <v>64</v>
      </c>
      <c r="B83" s="4" t="s">
        <v>116</v>
      </c>
      <c r="C83" s="4" t="s">
        <v>376</v>
      </c>
      <c r="D83" s="4" t="s">
        <v>443</v>
      </c>
    </row>
    <row r="84" spans="1:4" x14ac:dyDescent="0.25">
      <c r="A84" s="4" t="s">
        <v>178</v>
      </c>
      <c r="B84" s="4" t="s">
        <v>116</v>
      </c>
      <c r="C84" s="4" t="s">
        <v>162</v>
      </c>
    </row>
    <row r="85" spans="1:4" ht="30" x14ac:dyDescent="0.25">
      <c r="A85" s="4" t="s">
        <v>157</v>
      </c>
      <c r="B85" s="4" t="s">
        <v>334</v>
      </c>
      <c r="C85" s="4" t="s">
        <v>284</v>
      </c>
      <c r="D85" s="4" t="s">
        <v>158</v>
      </c>
    </row>
    <row r="86" spans="1:4" ht="30" x14ac:dyDescent="0.25">
      <c r="A86" s="4" t="s">
        <v>297</v>
      </c>
      <c r="B86" s="4" t="s">
        <v>334</v>
      </c>
      <c r="C86" s="4" t="s">
        <v>156</v>
      </c>
      <c r="D86" s="4" t="s">
        <v>307</v>
      </c>
    </row>
    <row r="87" spans="1:4" ht="30" x14ac:dyDescent="0.25">
      <c r="A87" s="4" t="s">
        <v>58</v>
      </c>
      <c r="B87" s="4" t="s">
        <v>334</v>
      </c>
      <c r="C87" s="4" t="s">
        <v>8</v>
      </c>
    </row>
    <row r="88" spans="1:4" ht="30" x14ac:dyDescent="0.25">
      <c r="A88" s="4" t="s">
        <v>206</v>
      </c>
      <c r="B88" s="4" t="s">
        <v>334</v>
      </c>
      <c r="C88" s="4" t="s">
        <v>55</v>
      </c>
      <c r="D88" s="4" t="s">
        <v>445</v>
      </c>
    </row>
    <row r="89" spans="1:4" ht="30" x14ac:dyDescent="0.25">
      <c r="A89" s="4" t="s">
        <v>207</v>
      </c>
      <c r="B89" s="4" t="s">
        <v>334</v>
      </c>
      <c r="C89" s="4" t="s">
        <v>317</v>
      </c>
    </row>
    <row r="90" spans="1:4" ht="30" x14ac:dyDescent="0.25">
      <c r="A90" s="4" t="s">
        <v>171</v>
      </c>
      <c r="B90" s="4" t="s">
        <v>334</v>
      </c>
      <c r="C90" s="4" t="s">
        <v>6</v>
      </c>
    </row>
    <row r="91" spans="1:4" ht="30" x14ac:dyDescent="0.25">
      <c r="A91" s="4" t="s">
        <v>183</v>
      </c>
      <c r="B91" s="4" t="s">
        <v>334</v>
      </c>
      <c r="C91" s="4" t="s">
        <v>6</v>
      </c>
    </row>
    <row r="92" spans="1:4" x14ac:dyDescent="0.25">
      <c r="A92" s="4" t="s">
        <v>184</v>
      </c>
      <c r="B92" s="4" t="s">
        <v>120</v>
      </c>
      <c r="C92" s="4" t="s">
        <v>156</v>
      </c>
      <c r="D92" s="4" t="s">
        <v>356</v>
      </c>
    </row>
    <row r="93" spans="1:4" x14ac:dyDescent="0.25">
      <c r="A93" s="4" t="s">
        <v>185</v>
      </c>
      <c r="B93" s="4" t="s">
        <v>120</v>
      </c>
      <c r="C93" s="4" t="s">
        <v>186</v>
      </c>
      <c r="D93" s="4" t="s">
        <v>338</v>
      </c>
    </row>
    <row r="94" spans="1:4" x14ac:dyDescent="0.25">
      <c r="A94" s="4" t="s">
        <v>208</v>
      </c>
      <c r="B94" s="4" t="s">
        <v>120</v>
      </c>
      <c r="C94" s="4" t="s">
        <v>167</v>
      </c>
    </row>
    <row r="95" spans="1:4" x14ac:dyDescent="0.25">
      <c r="A95" s="14" t="s">
        <v>712</v>
      </c>
      <c r="B95" s="4" t="s">
        <v>120</v>
      </c>
      <c r="C95" s="4" t="s">
        <v>317</v>
      </c>
    </row>
    <row r="96" spans="1:4" x14ac:dyDescent="0.25">
      <c r="A96" s="4" t="s">
        <v>188</v>
      </c>
      <c r="B96" s="4" t="s">
        <v>120</v>
      </c>
      <c r="C96" s="4" t="s">
        <v>186</v>
      </c>
      <c r="D96" s="4" t="s">
        <v>338</v>
      </c>
    </row>
    <row r="97" spans="1:4" x14ac:dyDescent="0.25">
      <c r="A97" s="4" t="s">
        <v>209</v>
      </c>
      <c r="B97" s="4" t="s">
        <v>120</v>
      </c>
      <c r="C97" s="4" t="s">
        <v>167</v>
      </c>
    </row>
    <row r="98" spans="1:4" ht="45" x14ac:dyDescent="0.25">
      <c r="A98" s="4" t="s">
        <v>378</v>
      </c>
      <c r="B98" s="4" t="s">
        <v>120</v>
      </c>
      <c r="C98" s="4" t="s">
        <v>377</v>
      </c>
      <c r="D98" s="4" t="s">
        <v>359</v>
      </c>
    </row>
    <row r="99" spans="1:4" x14ac:dyDescent="0.25">
      <c r="A99" s="4" t="s">
        <v>197</v>
      </c>
      <c r="B99" s="4" t="s">
        <v>120</v>
      </c>
      <c r="C99" s="4" t="s">
        <v>268</v>
      </c>
      <c r="D99" s="4" t="s">
        <v>199</v>
      </c>
    </row>
    <row r="100" spans="1:4" ht="30" x14ac:dyDescent="0.25">
      <c r="A100" s="4" t="s">
        <v>191</v>
      </c>
      <c r="B100" s="4" t="s">
        <v>189</v>
      </c>
      <c r="C100" s="4" t="s">
        <v>167</v>
      </c>
    </row>
    <row r="101" spans="1:4" ht="30" x14ac:dyDescent="0.25">
      <c r="A101" s="4" t="s">
        <v>193</v>
      </c>
      <c r="B101" s="4" t="s">
        <v>189</v>
      </c>
      <c r="C101" s="4" t="s">
        <v>268</v>
      </c>
      <c r="D101" s="4" t="s">
        <v>447</v>
      </c>
    </row>
    <row r="102" spans="1:4" ht="30" x14ac:dyDescent="0.25">
      <c r="A102" s="4" t="s">
        <v>190</v>
      </c>
      <c r="B102" s="4" t="s">
        <v>189</v>
      </c>
      <c r="C102" s="4" t="s">
        <v>162</v>
      </c>
    </row>
    <row r="103" spans="1:4" ht="30" x14ac:dyDescent="0.25">
      <c r="A103" s="4" t="s">
        <v>192</v>
      </c>
      <c r="B103" s="4" t="s">
        <v>189</v>
      </c>
      <c r="C103" s="4" t="s">
        <v>162</v>
      </c>
    </row>
    <row r="104" spans="1:4" x14ac:dyDescent="0.25">
      <c r="A104" s="4" t="s">
        <v>203</v>
      </c>
      <c r="B104" s="4" t="s">
        <v>118</v>
      </c>
      <c r="C104" s="4" t="s">
        <v>10</v>
      </c>
    </row>
    <row r="105" spans="1:4" x14ac:dyDescent="0.25">
      <c r="A105" s="4" t="s">
        <v>204</v>
      </c>
      <c r="B105" s="4" t="s">
        <v>118</v>
      </c>
      <c r="C105" s="4" t="s">
        <v>156</v>
      </c>
      <c r="D105" s="4" t="s">
        <v>205</v>
      </c>
    </row>
    <row r="106" spans="1:4" x14ac:dyDescent="0.25">
      <c r="A106" s="4" t="s">
        <v>179</v>
      </c>
      <c r="B106" s="4" t="s">
        <v>118</v>
      </c>
      <c r="C106" s="4" t="s">
        <v>6</v>
      </c>
    </row>
    <row r="107" spans="1:4" ht="30" x14ac:dyDescent="0.25">
      <c r="A107" s="4" t="s">
        <v>337</v>
      </c>
      <c r="B107" s="4" t="s">
        <v>118</v>
      </c>
      <c r="C107" s="4" t="s">
        <v>186</v>
      </c>
      <c r="D107" s="4" t="s">
        <v>339</v>
      </c>
    </row>
    <row r="108" spans="1:4" x14ac:dyDescent="0.25">
      <c r="A108" s="4" t="s">
        <v>459</v>
      </c>
      <c r="B108" s="4" t="s">
        <v>118</v>
      </c>
      <c r="C108" s="4" t="s">
        <v>167</v>
      </c>
    </row>
    <row r="109" spans="1:4" x14ac:dyDescent="0.25">
      <c r="A109" s="4" t="s">
        <v>195</v>
      </c>
      <c r="B109" s="4" t="s">
        <v>118</v>
      </c>
      <c r="C109" s="4" t="s">
        <v>268</v>
      </c>
      <c r="D109" s="4" t="s">
        <v>316</v>
      </c>
    </row>
    <row r="110" spans="1:4" ht="30" x14ac:dyDescent="0.25">
      <c r="A110" s="4" t="s">
        <v>303</v>
      </c>
      <c r="B110" s="4" t="s">
        <v>118</v>
      </c>
      <c r="C110" s="4" t="s">
        <v>167</v>
      </c>
    </row>
    <row r="111" spans="1:4" x14ac:dyDescent="0.25">
      <c r="A111" s="4" t="s">
        <v>196</v>
      </c>
      <c r="B111" s="4" t="s">
        <v>148</v>
      </c>
      <c r="C111" s="4" t="s">
        <v>6</v>
      </c>
    </row>
    <row r="112" spans="1:4" x14ac:dyDescent="0.25">
      <c r="A112" s="4" t="s">
        <v>214</v>
      </c>
      <c r="B112" s="4" t="s">
        <v>148</v>
      </c>
      <c r="C112" s="4" t="s">
        <v>8</v>
      </c>
    </row>
    <row r="113" spans="1:4" ht="45" x14ac:dyDescent="0.25">
      <c r="A113" s="4" t="s">
        <v>267</v>
      </c>
      <c r="B113" s="4" t="s">
        <v>148</v>
      </c>
      <c r="C113" s="4" t="s">
        <v>377</v>
      </c>
      <c r="D113" s="4" t="s">
        <v>443</v>
      </c>
    </row>
    <row r="114" spans="1:4" x14ac:dyDescent="0.25">
      <c r="A114" s="4" t="s">
        <v>177</v>
      </c>
      <c r="B114" s="4" t="s">
        <v>148</v>
      </c>
      <c r="C114" s="4" t="s">
        <v>8</v>
      </c>
    </row>
    <row r="115" spans="1:4" x14ac:dyDescent="0.25">
      <c r="A115" s="4" t="s">
        <v>176</v>
      </c>
      <c r="B115" s="4" t="s">
        <v>148</v>
      </c>
      <c r="C115" s="4" t="s">
        <v>8</v>
      </c>
    </row>
    <row r="116" spans="1:4" x14ac:dyDescent="0.25">
      <c r="A116" s="4" t="s">
        <v>213</v>
      </c>
      <c r="B116" s="4" t="s">
        <v>148</v>
      </c>
      <c r="C116" s="4" t="s">
        <v>8</v>
      </c>
    </row>
    <row r="117" spans="1:4" x14ac:dyDescent="0.25">
      <c r="A117" s="4" t="s">
        <v>351</v>
      </c>
      <c r="B117" s="4" t="s">
        <v>148</v>
      </c>
      <c r="C117" s="4" t="s">
        <v>13</v>
      </c>
    </row>
    <row r="118" spans="1:4" x14ac:dyDescent="0.25">
      <c r="A118" s="4" t="s">
        <v>211</v>
      </c>
      <c r="B118" s="4" t="s">
        <v>148</v>
      </c>
      <c r="C118" s="4" t="s">
        <v>55</v>
      </c>
      <c r="D118" s="4" t="s">
        <v>446</v>
      </c>
    </row>
    <row r="119" spans="1:4" x14ac:dyDescent="0.25">
      <c r="A119" s="4" t="s">
        <v>212</v>
      </c>
      <c r="B119" s="4" t="s">
        <v>148</v>
      </c>
      <c r="C119" s="4" t="s">
        <v>317</v>
      </c>
    </row>
    <row r="120" spans="1:4" x14ac:dyDescent="0.25">
      <c r="A120" s="4" t="s">
        <v>312</v>
      </c>
      <c r="B120" s="4" t="s">
        <v>148</v>
      </c>
      <c r="C120" s="4" t="s">
        <v>6</v>
      </c>
    </row>
    <row r="121" spans="1:4" x14ac:dyDescent="0.25">
      <c r="A121" s="4" t="s">
        <v>296</v>
      </c>
      <c r="B121" s="4" t="s">
        <v>117</v>
      </c>
      <c r="C121" s="4" t="s">
        <v>162</v>
      </c>
    </row>
    <row r="122" spans="1:4" x14ac:dyDescent="0.25">
      <c r="A122" s="4" t="s">
        <v>271</v>
      </c>
      <c r="B122" s="4" t="s">
        <v>117</v>
      </c>
      <c r="C122" s="4" t="s">
        <v>13</v>
      </c>
    </row>
    <row r="123" spans="1:4" x14ac:dyDescent="0.25">
      <c r="A123" s="4" t="s">
        <v>175</v>
      </c>
      <c r="B123" s="4" t="s">
        <v>117</v>
      </c>
      <c r="C123" s="4" t="s">
        <v>28</v>
      </c>
    </row>
    <row r="124" spans="1:4" x14ac:dyDescent="0.25">
      <c r="A124" s="4" t="s">
        <v>181</v>
      </c>
      <c r="B124" s="4" t="s">
        <v>117</v>
      </c>
      <c r="C124" s="4" t="s">
        <v>6</v>
      </c>
    </row>
    <row r="125" spans="1:4" ht="30" x14ac:dyDescent="0.25">
      <c r="A125" s="4" t="s">
        <v>304</v>
      </c>
      <c r="B125" s="4" t="s">
        <v>117</v>
      </c>
      <c r="C125" s="4" t="s">
        <v>283</v>
      </c>
      <c r="D125" s="4" t="s">
        <v>305</v>
      </c>
    </row>
    <row r="126" spans="1:4" x14ac:dyDescent="0.25">
      <c r="A126" s="4" t="s">
        <v>62</v>
      </c>
      <c r="B126" s="4" t="s">
        <v>117</v>
      </c>
      <c r="C126" s="4" t="s">
        <v>167</v>
      </c>
    </row>
    <row r="127" spans="1:4" x14ac:dyDescent="0.25">
      <c r="A127" s="4" t="s">
        <v>61</v>
      </c>
      <c r="B127" s="4" t="s">
        <v>117</v>
      </c>
      <c r="C127" s="4" t="s">
        <v>167</v>
      </c>
    </row>
    <row r="128" spans="1:4" x14ac:dyDescent="0.25">
      <c r="A128" s="4" t="s">
        <v>154</v>
      </c>
      <c r="B128" s="4" t="s">
        <v>107</v>
      </c>
      <c r="C128" s="4" t="s">
        <v>268</v>
      </c>
      <c r="D128" s="4" t="s">
        <v>201</v>
      </c>
    </row>
    <row r="129" spans="1:4" x14ac:dyDescent="0.25">
      <c r="A129" s="4" t="s">
        <v>198</v>
      </c>
      <c r="B129" s="4" t="s">
        <v>107</v>
      </c>
      <c r="C129" s="4" t="s">
        <v>268</v>
      </c>
      <c r="D129" s="4" t="s">
        <v>199</v>
      </c>
    </row>
    <row r="130" spans="1:4" x14ac:dyDescent="0.25">
      <c r="A130" s="4" t="s">
        <v>155</v>
      </c>
      <c r="B130" s="4" t="s">
        <v>107</v>
      </c>
      <c r="C130" s="4" t="s">
        <v>268</v>
      </c>
      <c r="D130" s="4" t="s">
        <v>200</v>
      </c>
    </row>
    <row r="131" spans="1:4" x14ac:dyDescent="0.25">
      <c r="A131" s="4" t="s">
        <v>302</v>
      </c>
      <c r="B131" s="4" t="s">
        <v>114</v>
      </c>
      <c r="C131" s="4" t="s">
        <v>167</v>
      </c>
    </row>
    <row r="132" spans="1:4" ht="30" x14ac:dyDescent="0.25">
      <c r="A132" s="4" t="s">
        <v>448</v>
      </c>
      <c r="B132" s="4" t="s">
        <v>114</v>
      </c>
      <c r="C132" s="4" t="s">
        <v>156</v>
      </c>
      <c r="D132" s="4" t="s">
        <v>450</v>
      </c>
    </row>
    <row r="133" spans="1:4" x14ac:dyDescent="0.25">
      <c r="A133" s="4" t="s">
        <v>632</v>
      </c>
      <c r="B133" s="4" t="s">
        <v>116</v>
      </c>
      <c r="C133" s="4" t="s">
        <v>6</v>
      </c>
    </row>
    <row r="134" spans="1:4" x14ac:dyDescent="0.25">
      <c r="A134" s="4" t="s">
        <v>633</v>
      </c>
      <c r="B134" s="4" t="s">
        <v>118</v>
      </c>
      <c r="C134" s="4" t="s">
        <v>6</v>
      </c>
    </row>
  </sheetData>
  <sortState xmlns:xlrd2="http://schemas.microsoft.com/office/spreadsheetml/2017/richdata2" ref="A2:D132">
    <sortCondition ref="B2:B132"/>
    <sortCondition ref="A2:A1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4611-1CCB-4944-8DDD-3B152C7B7932}">
  <dimension ref="A1:B139"/>
  <sheetViews>
    <sheetView topLeftCell="A126" workbookViewId="0">
      <selection activeCell="B73" sqref="A69:B73"/>
    </sheetView>
  </sheetViews>
  <sheetFormatPr defaultColWidth="8.85546875" defaultRowHeight="15" x14ac:dyDescent="0.25"/>
  <cols>
    <col min="1" max="1" width="29.28515625" style="3" bestFit="1" customWidth="1"/>
    <col min="2" max="2" width="37.140625" style="4" customWidth="1"/>
    <col min="3" max="16384" width="8.85546875" style="3"/>
  </cols>
  <sheetData>
    <row r="1" spans="1:2" x14ac:dyDescent="0.25">
      <c r="A1" s="1" t="s">
        <v>1</v>
      </c>
      <c r="B1" s="1" t="s">
        <v>65</v>
      </c>
    </row>
    <row r="2" spans="1:2" x14ac:dyDescent="0.25">
      <c r="A2" s="3" t="s">
        <v>374</v>
      </c>
      <c r="B2" s="4" t="s">
        <v>91</v>
      </c>
    </row>
    <row r="3" spans="1:2" x14ac:dyDescent="0.25">
      <c r="A3" s="3" t="s">
        <v>374</v>
      </c>
      <c r="B3" s="4" t="s">
        <v>3</v>
      </c>
    </row>
    <row r="4" spans="1:2" x14ac:dyDescent="0.25">
      <c r="A4" s="3" t="s">
        <v>374</v>
      </c>
      <c r="B4" s="4" t="s">
        <v>92</v>
      </c>
    </row>
    <row r="5" spans="1:2" x14ac:dyDescent="0.25">
      <c r="A5" s="3" t="s">
        <v>280</v>
      </c>
      <c r="B5" s="4" t="s">
        <v>281</v>
      </c>
    </row>
    <row r="6" spans="1:2" x14ac:dyDescent="0.25">
      <c r="A6" s="3" t="s">
        <v>280</v>
      </c>
      <c r="B6" s="4" t="s">
        <v>282</v>
      </c>
    </row>
    <row r="7" spans="1:2" x14ac:dyDescent="0.25">
      <c r="A7" s="4" t="s">
        <v>207</v>
      </c>
      <c r="B7" s="4" t="s">
        <v>318</v>
      </c>
    </row>
    <row r="8" spans="1:2" x14ac:dyDescent="0.25">
      <c r="A8" s="4" t="s">
        <v>207</v>
      </c>
      <c r="B8" s="4" t="s">
        <v>72</v>
      </c>
    </row>
    <row r="9" spans="1:2" x14ac:dyDescent="0.25">
      <c r="A9" s="4" t="s">
        <v>207</v>
      </c>
      <c r="B9" s="4" t="s">
        <v>319</v>
      </c>
    </row>
    <row r="10" spans="1:2" ht="45" x14ac:dyDescent="0.25">
      <c r="A10" s="15" t="s">
        <v>712</v>
      </c>
      <c r="B10" s="14" t="s">
        <v>368</v>
      </c>
    </row>
    <row r="11" spans="1:2" x14ac:dyDescent="0.25">
      <c r="A11" s="15" t="s">
        <v>712</v>
      </c>
      <c r="B11" s="14" t="s">
        <v>366</v>
      </c>
    </row>
    <row r="12" spans="1:2" x14ac:dyDescent="0.25">
      <c r="A12" s="15" t="s">
        <v>712</v>
      </c>
      <c r="B12" s="14" t="s">
        <v>364</v>
      </c>
    </row>
    <row r="13" spans="1:2" x14ac:dyDescent="0.25">
      <c r="A13" s="15" t="s">
        <v>712</v>
      </c>
      <c r="B13" s="14" t="s">
        <v>361</v>
      </c>
    </row>
    <row r="14" spans="1:2" x14ac:dyDescent="0.25">
      <c r="A14" s="15" t="s">
        <v>712</v>
      </c>
      <c r="B14" s="14" t="s">
        <v>363</v>
      </c>
    </row>
    <row r="15" spans="1:2" x14ac:dyDescent="0.25">
      <c r="A15" s="15" t="s">
        <v>712</v>
      </c>
      <c r="B15" s="14" t="s">
        <v>362</v>
      </c>
    </row>
    <row r="16" spans="1:2" x14ac:dyDescent="0.25">
      <c r="A16" s="15" t="s">
        <v>712</v>
      </c>
      <c r="B16" s="14" t="s">
        <v>367</v>
      </c>
    </row>
    <row r="17" spans="1:2" ht="30" x14ac:dyDescent="0.25">
      <c r="A17" s="15" t="s">
        <v>712</v>
      </c>
      <c r="B17" s="14" t="s">
        <v>369</v>
      </c>
    </row>
    <row r="18" spans="1:2" x14ac:dyDescent="0.25">
      <c r="A18" s="15" t="s">
        <v>712</v>
      </c>
      <c r="B18" s="14" t="s">
        <v>72</v>
      </c>
    </row>
    <row r="19" spans="1:2" x14ac:dyDescent="0.25">
      <c r="A19" s="15" t="s">
        <v>712</v>
      </c>
      <c r="B19" s="14" t="s">
        <v>365</v>
      </c>
    </row>
    <row r="20" spans="1:2" x14ac:dyDescent="0.25">
      <c r="A20" s="15" t="s">
        <v>712</v>
      </c>
      <c r="B20" s="14" t="s">
        <v>718</v>
      </c>
    </row>
    <row r="21" spans="1:2" ht="30" x14ac:dyDescent="0.25">
      <c r="A21" s="14" t="s">
        <v>267</v>
      </c>
      <c r="B21" s="14" t="s">
        <v>380</v>
      </c>
    </row>
    <row r="22" spans="1:2" x14ac:dyDescent="0.25">
      <c r="A22" s="14" t="s">
        <v>267</v>
      </c>
      <c r="B22" s="14" t="s">
        <v>381</v>
      </c>
    </row>
    <row r="23" spans="1:2" x14ac:dyDescent="0.25">
      <c r="A23" s="14" t="s">
        <v>267</v>
      </c>
      <c r="B23" s="14" t="s">
        <v>382</v>
      </c>
    </row>
    <row r="24" spans="1:2" x14ac:dyDescent="0.25">
      <c r="A24" s="14" t="s">
        <v>267</v>
      </c>
      <c r="B24" s="14" t="s">
        <v>313</v>
      </c>
    </row>
    <row r="25" spans="1:2" x14ac:dyDescent="0.25">
      <c r="A25" s="3" t="s">
        <v>63</v>
      </c>
      <c r="B25" s="4" t="s">
        <v>332</v>
      </c>
    </row>
    <row r="26" spans="1:2" x14ac:dyDescent="0.25">
      <c r="A26" s="3" t="s">
        <v>63</v>
      </c>
      <c r="B26" s="4" t="s">
        <v>96</v>
      </c>
    </row>
    <row r="27" spans="1:2" x14ac:dyDescent="0.25">
      <c r="A27" s="3" t="s">
        <v>63</v>
      </c>
      <c r="B27" s="4" t="s">
        <v>321</v>
      </c>
    </row>
    <row r="28" spans="1:2" x14ac:dyDescent="0.25">
      <c r="A28" s="3" t="s">
        <v>63</v>
      </c>
      <c r="B28" s="4" t="s">
        <v>322</v>
      </c>
    </row>
    <row r="29" spans="1:2" x14ac:dyDescent="0.25">
      <c r="A29" s="3" t="s">
        <v>63</v>
      </c>
      <c r="B29" s="4" t="s">
        <v>87</v>
      </c>
    </row>
    <row r="30" spans="1:2" x14ac:dyDescent="0.25">
      <c r="A30" s="3" t="s">
        <v>63</v>
      </c>
      <c r="B30" s="3" t="s">
        <v>370</v>
      </c>
    </row>
    <row r="31" spans="1:2" x14ac:dyDescent="0.25">
      <c r="A31" s="3" t="s">
        <v>63</v>
      </c>
      <c r="B31" s="4" t="s">
        <v>325</v>
      </c>
    </row>
    <row r="32" spans="1:2" x14ac:dyDescent="0.25">
      <c r="A32" s="3" t="s">
        <v>63</v>
      </c>
      <c r="B32" s="4" t="s">
        <v>103</v>
      </c>
    </row>
    <row r="33" spans="1:2" x14ac:dyDescent="0.25">
      <c r="A33" s="3" t="s">
        <v>63</v>
      </c>
      <c r="B33" s="4" t="s">
        <v>104</v>
      </c>
    </row>
    <row r="34" spans="1:2" x14ac:dyDescent="0.25">
      <c r="A34" s="3" t="s">
        <v>63</v>
      </c>
      <c r="B34" s="4" t="s">
        <v>372</v>
      </c>
    </row>
    <row r="35" spans="1:2" x14ac:dyDescent="0.25">
      <c r="A35" s="3" t="s">
        <v>63</v>
      </c>
      <c r="B35" s="4" t="s">
        <v>323</v>
      </c>
    </row>
    <row r="36" spans="1:2" x14ac:dyDescent="0.25">
      <c r="A36" s="3" t="s">
        <v>63</v>
      </c>
      <c r="B36" s="4" t="s">
        <v>233</v>
      </c>
    </row>
    <row r="37" spans="1:2" x14ac:dyDescent="0.25">
      <c r="A37" s="3" t="s">
        <v>63</v>
      </c>
      <c r="B37" s="4" t="s">
        <v>352</v>
      </c>
    </row>
    <row r="38" spans="1:2" x14ac:dyDescent="0.25">
      <c r="A38" s="3" t="s">
        <v>63</v>
      </c>
      <c r="B38" s="4" t="s">
        <v>230</v>
      </c>
    </row>
    <row r="39" spans="1:2" x14ac:dyDescent="0.25">
      <c r="A39" s="3" t="s">
        <v>63</v>
      </c>
      <c r="B39" s="4" t="s">
        <v>231</v>
      </c>
    </row>
    <row r="40" spans="1:2" x14ac:dyDescent="0.25">
      <c r="A40" s="3" t="s">
        <v>63</v>
      </c>
      <c r="B40" s="4" t="s">
        <v>88</v>
      </c>
    </row>
    <row r="41" spans="1:2" x14ac:dyDescent="0.25">
      <c r="A41" s="3" t="s">
        <v>63</v>
      </c>
      <c r="B41" s="4" t="s">
        <v>333</v>
      </c>
    </row>
    <row r="42" spans="1:2" x14ac:dyDescent="0.25">
      <c r="A42" s="3" t="s">
        <v>63</v>
      </c>
      <c r="B42" s="4" t="s">
        <v>335</v>
      </c>
    </row>
    <row r="43" spans="1:2" x14ac:dyDescent="0.25">
      <c r="A43" s="3" t="s">
        <v>63</v>
      </c>
      <c r="B43" s="4" t="s">
        <v>336</v>
      </c>
    </row>
    <row r="44" spans="1:2" x14ac:dyDescent="0.25">
      <c r="A44" s="3" t="s">
        <v>63</v>
      </c>
      <c r="B44" s="4" t="s">
        <v>100</v>
      </c>
    </row>
    <row r="45" spans="1:2" x14ac:dyDescent="0.25">
      <c r="A45" s="3" t="s">
        <v>63</v>
      </c>
      <c r="B45" s="4" t="s">
        <v>353</v>
      </c>
    </row>
    <row r="46" spans="1:2" x14ac:dyDescent="0.25">
      <c r="A46" s="3" t="s">
        <v>63</v>
      </c>
      <c r="B46" s="4" t="s">
        <v>320</v>
      </c>
    </row>
    <row r="47" spans="1:2" x14ac:dyDescent="0.25">
      <c r="A47" s="3" t="s">
        <v>63</v>
      </c>
      <c r="B47" s="4" t="s">
        <v>95</v>
      </c>
    </row>
    <row r="48" spans="1:2" x14ac:dyDescent="0.25">
      <c r="A48" s="3" t="s">
        <v>63</v>
      </c>
      <c r="B48" s="4" t="s">
        <v>72</v>
      </c>
    </row>
    <row r="49" spans="1:2" x14ac:dyDescent="0.25">
      <c r="A49" s="3" t="s">
        <v>63</v>
      </c>
      <c r="B49" s="4" t="s">
        <v>326</v>
      </c>
    </row>
    <row r="50" spans="1:2" x14ac:dyDescent="0.25">
      <c r="A50" s="3" t="s">
        <v>63</v>
      </c>
      <c r="B50" s="4" t="s">
        <v>327</v>
      </c>
    </row>
    <row r="51" spans="1:2" x14ac:dyDescent="0.25">
      <c r="A51" s="3" t="s">
        <v>63</v>
      </c>
      <c r="B51" s="4" t="s">
        <v>324</v>
      </c>
    </row>
    <row r="52" spans="1:2" x14ac:dyDescent="0.25">
      <c r="A52" s="3" t="s">
        <v>63</v>
      </c>
      <c r="B52" s="4" t="s">
        <v>232</v>
      </c>
    </row>
    <row r="53" spans="1:2" x14ac:dyDescent="0.25">
      <c r="A53" s="3" t="s">
        <v>63</v>
      </c>
      <c r="B53" s="4" t="s">
        <v>330</v>
      </c>
    </row>
    <row r="54" spans="1:2" x14ac:dyDescent="0.25">
      <c r="A54" s="3" t="s">
        <v>63</v>
      </c>
      <c r="B54" s="4" t="s">
        <v>98</v>
      </c>
    </row>
    <row r="55" spans="1:2" x14ac:dyDescent="0.25">
      <c r="A55" s="3" t="s">
        <v>63</v>
      </c>
      <c r="B55" s="4" t="s">
        <v>328</v>
      </c>
    </row>
    <row r="56" spans="1:2" x14ac:dyDescent="0.25">
      <c r="A56" s="3" t="s">
        <v>63</v>
      </c>
      <c r="B56" s="4" t="s">
        <v>102</v>
      </c>
    </row>
    <row r="57" spans="1:2" x14ac:dyDescent="0.25">
      <c r="A57" s="3" t="s">
        <v>63</v>
      </c>
      <c r="B57" s="4" t="s">
        <v>229</v>
      </c>
    </row>
    <row r="58" spans="1:2" x14ac:dyDescent="0.25">
      <c r="A58" s="3" t="s">
        <v>63</v>
      </c>
      <c r="B58" s="4" t="s">
        <v>99</v>
      </c>
    </row>
    <row r="59" spans="1:2" x14ac:dyDescent="0.25">
      <c r="A59" s="3" t="s">
        <v>63</v>
      </c>
      <c r="B59" s="4" t="s">
        <v>331</v>
      </c>
    </row>
    <row r="60" spans="1:2" x14ac:dyDescent="0.25">
      <c r="A60" s="3" t="s">
        <v>63</v>
      </c>
      <c r="B60" s="4" t="s">
        <v>371</v>
      </c>
    </row>
    <row r="61" spans="1:2" x14ac:dyDescent="0.25">
      <c r="A61" s="3" t="s">
        <v>63</v>
      </c>
      <c r="B61" s="4" t="s">
        <v>343</v>
      </c>
    </row>
    <row r="62" spans="1:2" x14ac:dyDescent="0.25">
      <c r="A62" s="3" t="s">
        <v>63</v>
      </c>
      <c r="B62" s="4" t="s">
        <v>342</v>
      </c>
    </row>
    <row r="63" spans="1:2" x14ac:dyDescent="0.25">
      <c r="A63" s="3" t="s">
        <v>63</v>
      </c>
      <c r="B63" s="4" t="s">
        <v>106</v>
      </c>
    </row>
    <row r="64" spans="1:2" x14ac:dyDescent="0.25">
      <c r="A64" s="3" t="s">
        <v>63</v>
      </c>
      <c r="B64" s="4" t="s">
        <v>373</v>
      </c>
    </row>
    <row r="65" spans="1:2" x14ac:dyDescent="0.25">
      <c r="A65" s="3" t="s">
        <v>63</v>
      </c>
      <c r="B65" s="4" t="s">
        <v>329</v>
      </c>
    </row>
    <row r="66" spans="1:2" x14ac:dyDescent="0.25">
      <c r="A66" s="3" t="s">
        <v>63</v>
      </c>
      <c r="B66" s="4" t="s">
        <v>97</v>
      </c>
    </row>
    <row r="67" spans="1:2" x14ac:dyDescent="0.25">
      <c r="A67" s="3" t="s">
        <v>63</v>
      </c>
      <c r="B67" s="4" t="s">
        <v>92</v>
      </c>
    </row>
    <row r="68" spans="1:2" x14ac:dyDescent="0.25">
      <c r="A68" s="3" t="s">
        <v>63</v>
      </c>
      <c r="B68" s="4" t="s">
        <v>105</v>
      </c>
    </row>
    <row r="69" spans="1:2" x14ac:dyDescent="0.25">
      <c r="A69" s="14" t="s">
        <v>64</v>
      </c>
      <c r="B69" s="14" t="s">
        <v>93</v>
      </c>
    </row>
    <row r="70" spans="1:2" x14ac:dyDescent="0.25">
      <c r="A70" s="14" t="s">
        <v>64</v>
      </c>
      <c r="B70" s="14" t="s">
        <v>94</v>
      </c>
    </row>
    <row r="71" spans="1:2" x14ac:dyDescent="0.25">
      <c r="A71" s="14" t="s">
        <v>64</v>
      </c>
      <c r="B71" s="14" t="s">
        <v>719</v>
      </c>
    </row>
    <row r="72" spans="1:2" x14ac:dyDescent="0.25">
      <c r="A72" s="14" t="s">
        <v>64</v>
      </c>
      <c r="B72" s="14" t="s">
        <v>72</v>
      </c>
    </row>
    <row r="73" spans="1:2" x14ac:dyDescent="0.25">
      <c r="A73" s="14" t="s">
        <v>64</v>
      </c>
      <c r="B73" s="14" t="s">
        <v>101</v>
      </c>
    </row>
    <row r="74" spans="1:2" x14ac:dyDescent="0.25">
      <c r="A74" s="3" t="s">
        <v>295</v>
      </c>
      <c r="B74" s="4" t="s">
        <v>309</v>
      </c>
    </row>
    <row r="75" spans="1:2" x14ac:dyDescent="0.25">
      <c r="A75" s="3" t="s">
        <v>295</v>
      </c>
      <c r="B75" s="4" t="s">
        <v>72</v>
      </c>
    </row>
    <row r="76" spans="1:2" x14ac:dyDescent="0.25">
      <c r="A76" s="3" t="s">
        <v>295</v>
      </c>
      <c r="B76" s="4" t="s">
        <v>78</v>
      </c>
    </row>
    <row r="77" spans="1:2" x14ac:dyDescent="0.25">
      <c r="A77" s="3" t="s">
        <v>295</v>
      </c>
      <c r="B77" s="4" t="s">
        <v>79</v>
      </c>
    </row>
    <row r="78" spans="1:2" x14ac:dyDescent="0.25">
      <c r="A78" s="3" t="s">
        <v>212</v>
      </c>
      <c r="B78" s="4" t="s">
        <v>347</v>
      </c>
    </row>
    <row r="79" spans="1:2" x14ac:dyDescent="0.25">
      <c r="A79" s="3" t="s">
        <v>212</v>
      </c>
      <c r="B79" s="4" t="s">
        <v>348</v>
      </c>
    </row>
    <row r="80" spans="1:2" x14ac:dyDescent="0.25">
      <c r="A80" s="3" t="s">
        <v>212</v>
      </c>
      <c r="B80" s="3" t="s">
        <v>350</v>
      </c>
    </row>
    <row r="81" spans="1:2" x14ac:dyDescent="0.25">
      <c r="A81" s="3" t="s">
        <v>212</v>
      </c>
      <c r="B81" s="4" t="s">
        <v>72</v>
      </c>
    </row>
    <row r="82" spans="1:2" x14ac:dyDescent="0.25">
      <c r="A82" s="3" t="s">
        <v>212</v>
      </c>
      <c r="B82" s="3" t="s">
        <v>349</v>
      </c>
    </row>
    <row r="83" spans="1:2" x14ac:dyDescent="0.25">
      <c r="A83" s="3" t="s">
        <v>47</v>
      </c>
      <c r="B83" s="4" t="s">
        <v>87</v>
      </c>
    </row>
    <row r="84" spans="1:2" x14ac:dyDescent="0.25">
      <c r="A84" s="3" t="s">
        <v>47</v>
      </c>
      <c r="B84" s="4" t="s">
        <v>90</v>
      </c>
    </row>
    <row r="85" spans="1:2" x14ac:dyDescent="0.25">
      <c r="A85" s="3" t="s">
        <v>47</v>
      </c>
      <c r="B85" s="4" t="s">
        <v>89</v>
      </c>
    </row>
    <row r="86" spans="1:2" x14ac:dyDescent="0.25">
      <c r="A86" s="3" t="s">
        <v>47</v>
      </c>
      <c r="B86" s="4" t="s">
        <v>88</v>
      </c>
    </row>
    <row r="87" spans="1:2" x14ac:dyDescent="0.25">
      <c r="A87" s="3" t="s">
        <v>47</v>
      </c>
      <c r="B87" s="4" t="s">
        <v>3</v>
      </c>
    </row>
    <row r="88" spans="1:2" x14ac:dyDescent="0.25">
      <c r="A88" s="3" t="s">
        <v>47</v>
      </c>
      <c r="B88" s="4" t="s">
        <v>72</v>
      </c>
    </row>
    <row r="89" spans="1:2" x14ac:dyDescent="0.25">
      <c r="A89" s="3" t="s">
        <v>46</v>
      </c>
      <c r="B89" s="4" t="s">
        <v>85</v>
      </c>
    </row>
    <row r="90" spans="1:2" x14ac:dyDescent="0.25">
      <c r="A90" s="3" t="s">
        <v>46</v>
      </c>
      <c r="B90" s="4" t="s">
        <v>80</v>
      </c>
    </row>
    <row r="91" spans="1:2" x14ac:dyDescent="0.25">
      <c r="A91" s="3" t="s">
        <v>46</v>
      </c>
      <c r="B91" s="4" t="s">
        <v>86</v>
      </c>
    </row>
    <row r="92" spans="1:2" x14ac:dyDescent="0.25">
      <c r="A92" s="3" t="s">
        <v>46</v>
      </c>
      <c r="B92" s="4" t="s">
        <v>81</v>
      </c>
    </row>
    <row r="93" spans="1:2" x14ac:dyDescent="0.25">
      <c r="A93" s="3" t="s">
        <v>46</v>
      </c>
      <c r="B93" s="3" t="s">
        <v>3</v>
      </c>
    </row>
    <row r="94" spans="1:2" x14ac:dyDescent="0.25">
      <c r="A94" s="3" t="s">
        <v>46</v>
      </c>
      <c r="B94" s="4" t="s">
        <v>83</v>
      </c>
    </row>
    <row r="95" spans="1:2" x14ac:dyDescent="0.25">
      <c r="A95" s="3" t="s">
        <v>46</v>
      </c>
      <c r="B95" s="4" t="s">
        <v>72</v>
      </c>
    </row>
    <row r="96" spans="1:2" x14ac:dyDescent="0.25">
      <c r="A96" s="3" t="s">
        <v>46</v>
      </c>
      <c r="B96" s="4" t="s">
        <v>82</v>
      </c>
    </row>
    <row r="97" spans="1:2" x14ac:dyDescent="0.25">
      <c r="A97" s="3" t="s">
        <v>46</v>
      </c>
      <c r="B97" s="4" t="s">
        <v>84</v>
      </c>
    </row>
    <row r="98" spans="1:2" x14ac:dyDescent="0.25">
      <c r="A98" s="3" t="s">
        <v>59</v>
      </c>
      <c r="B98" s="4" t="s">
        <v>354</v>
      </c>
    </row>
    <row r="99" spans="1:2" x14ac:dyDescent="0.25">
      <c r="A99" s="3" t="s">
        <v>378</v>
      </c>
      <c r="B99" s="4" t="s">
        <v>69</v>
      </c>
    </row>
    <row r="100" spans="1:2" x14ac:dyDescent="0.25">
      <c r="A100" s="3" t="s">
        <v>378</v>
      </c>
      <c r="B100" s="4" t="s">
        <v>67</v>
      </c>
    </row>
    <row r="101" spans="1:2" x14ac:dyDescent="0.25">
      <c r="A101" s="3" t="s">
        <v>378</v>
      </c>
      <c r="B101" s="4" t="s">
        <v>314</v>
      </c>
    </row>
    <row r="102" spans="1:2" x14ac:dyDescent="0.25">
      <c r="A102" s="3" t="s">
        <v>378</v>
      </c>
      <c r="B102" s="4" t="s">
        <v>68</v>
      </c>
    </row>
    <row r="103" spans="1:2" x14ac:dyDescent="0.25">
      <c r="A103" s="3" t="s">
        <v>378</v>
      </c>
      <c r="B103" s="4" t="s">
        <v>70</v>
      </c>
    </row>
    <row r="104" spans="1:2" x14ac:dyDescent="0.25">
      <c r="A104" s="3" t="s">
        <v>378</v>
      </c>
      <c r="B104" s="4" t="s">
        <v>71</v>
      </c>
    </row>
    <row r="105" spans="1:2" x14ac:dyDescent="0.25">
      <c r="A105" s="3" t="s">
        <v>378</v>
      </c>
      <c r="B105" s="4" t="s">
        <v>315</v>
      </c>
    </row>
    <row r="106" spans="1:2" x14ac:dyDescent="0.25">
      <c r="A106" s="3" t="s">
        <v>378</v>
      </c>
      <c r="B106" s="4" t="s">
        <v>290</v>
      </c>
    </row>
    <row r="107" spans="1:2" x14ac:dyDescent="0.25">
      <c r="A107" s="3" t="s">
        <v>378</v>
      </c>
      <c r="B107" s="4" t="s">
        <v>66</v>
      </c>
    </row>
    <row r="108" spans="1:2" x14ac:dyDescent="0.25">
      <c r="A108" s="3" t="s">
        <v>24</v>
      </c>
      <c r="B108" s="4" t="s">
        <v>346</v>
      </c>
    </row>
    <row r="109" spans="1:2" x14ac:dyDescent="0.25">
      <c r="A109" s="3" t="s">
        <v>24</v>
      </c>
      <c r="B109" s="4" t="s">
        <v>345</v>
      </c>
    </row>
    <row r="110" spans="1:2" x14ac:dyDescent="0.25">
      <c r="A110" s="3" t="s">
        <v>24</v>
      </c>
      <c r="B110" s="4" t="s">
        <v>344</v>
      </c>
    </row>
    <row r="111" spans="1:2" x14ac:dyDescent="0.25">
      <c r="A111" s="3" t="s">
        <v>49</v>
      </c>
      <c r="B111" s="4" t="s">
        <v>87</v>
      </c>
    </row>
    <row r="112" spans="1:2" x14ac:dyDescent="0.25">
      <c r="A112" s="3" t="s">
        <v>49</v>
      </c>
      <c r="B112" s="4" t="s">
        <v>90</v>
      </c>
    </row>
    <row r="113" spans="1:2" x14ac:dyDescent="0.25">
      <c r="A113" s="3" t="s">
        <v>49</v>
      </c>
      <c r="B113" s="4" t="s">
        <v>89</v>
      </c>
    </row>
    <row r="114" spans="1:2" x14ac:dyDescent="0.25">
      <c r="A114" s="3" t="s">
        <v>49</v>
      </c>
      <c r="B114" s="4" t="s">
        <v>88</v>
      </c>
    </row>
    <row r="115" spans="1:2" x14ac:dyDescent="0.25">
      <c r="A115" s="3" t="s">
        <v>49</v>
      </c>
      <c r="B115" s="4" t="s">
        <v>3</v>
      </c>
    </row>
    <row r="116" spans="1:2" x14ac:dyDescent="0.25">
      <c r="A116" s="3" t="s">
        <v>49</v>
      </c>
      <c r="B116" s="4" t="s">
        <v>72</v>
      </c>
    </row>
    <row r="117" spans="1:2" x14ac:dyDescent="0.25">
      <c r="A117" s="3" t="s">
        <v>48</v>
      </c>
      <c r="B117" s="4" t="s">
        <v>85</v>
      </c>
    </row>
    <row r="118" spans="1:2" x14ac:dyDescent="0.25">
      <c r="A118" s="3" t="s">
        <v>48</v>
      </c>
      <c r="B118" s="3" t="s">
        <v>80</v>
      </c>
    </row>
    <row r="119" spans="1:2" x14ac:dyDescent="0.25">
      <c r="A119" s="3" t="s">
        <v>48</v>
      </c>
      <c r="B119" s="4" t="s">
        <v>86</v>
      </c>
    </row>
    <row r="120" spans="1:2" x14ac:dyDescent="0.25">
      <c r="A120" s="3" t="s">
        <v>48</v>
      </c>
      <c r="B120" s="4" t="s">
        <v>81</v>
      </c>
    </row>
    <row r="121" spans="1:2" x14ac:dyDescent="0.25">
      <c r="A121" s="3" t="s">
        <v>48</v>
      </c>
      <c r="B121" s="4" t="s">
        <v>3</v>
      </c>
    </row>
    <row r="122" spans="1:2" x14ac:dyDescent="0.25">
      <c r="A122" s="3" t="s">
        <v>48</v>
      </c>
      <c r="B122" s="4" t="s">
        <v>83</v>
      </c>
    </row>
    <row r="123" spans="1:2" x14ac:dyDescent="0.25">
      <c r="A123" s="3" t="s">
        <v>48</v>
      </c>
      <c r="B123" s="4" t="s">
        <v>72</v>
      </c>
    </row>
    <row r="124" spans="1:2" x14ac:dyDescent="0.25">
      <c r="A124" s="3" t="s">
        <v>48</v>
      </c>
      <c r="B124" s="4" t="s">
        <v>82</v>
      </c>
    </row>
    <row r="125" spans="1:2" x14ac:dyDescent="0.25">
      <c r="A125" s="3" t="s">
        <v>48</v>
      </c>
      <c r="B125" s="4" t="s">
        <v>84</v>
      </c>
    </row>
    <row r="126" spans="1:2" x14ac:dyDescent="0.25">
      <c r="A126" s="3" t="s">
        <v>25</v>
      </c>
      <c r="B126" s="4" t="s">
        <v>75</v>
      </c>
    </row>
    <row r="127" spans="1:2" x14ac:dyDescent="0.25">
      <c r="A127" s="3" t="s">
        <v>25</v>
      </c>
      <c r="B127" s="4" t="s">
        <v>77</v>
      </c>
    </row>
    <row r="128" spans="1:2" x14ac:dyDescent="0.25">
      <c r="A128" s="3" t="s">
        <v>25</v>
      </c>
      <c r="B128" s="4" t="s">
        <v>76</v>
      </c>
    </row>
    <row r="129" spans="1:2" x14ac:dyDescent="0.25">
      <c r="A129" s="3" t="s">
        <v>25</v>
      </c>
      <c r="B129" s="4" t="s">
        <v>74</v>
      </c>
    </row>
    <row r="130" spans="1:2" x14ac:dyDescent="0.25">
      <c r="A130" s="3" t="s">
        <v>25</v>
      </c>
      <c r="B130" s="4" t="s">
        <v>73</v>
      </c>
    </row>
    <row r="131" spans="1:2" x14ac:dyDescent="0.25">
      <c r="A131" s="3" t="s">
        <v>341</v>
      </c>
      <c r="B131" s="4" t="s">
        <v>85</v>
      </c>
    </row>
    <row r="132" spans="1:2" x14ac:dyDescent="0.25">
      <c r="A132" s="3" t="s">
        <v>341</v>
      </c>
      <c r="B132" s="3" t="s">
        <v>80</v>
      </c>
    </row>
    <row r="133" spans="1:2" x14ac:dyDescent="0.25">
      <c r="A133" s="3" t="s">
        <v>341</v>
      </c>
      <c r="B133" s="4" t="s">
        <v>86</v>
      </c>
    </row>
    <row r="134" spans="1:2" x14ac:dyDescent="0.25">
      <c r="A134" s="3" t="s">
        <v>341</v>
      </c>
      <c r="B134" s="4" t="s">
        <v>81</v>
      </c>
    </row>
    <row r="135" spans="1:2" x14ac:dyDescent="0.25">
      <c r="A135" s="3" t="s">
        <v>341</v>
      </c>
      <c r="B135" s="4" t="s">
        <v>3</v>
      </c>
    </row>
    <row r="136" spans="1:2" x14ac:dyDescent="0.25">
      <c r="A136" s="3" t="s">
        <v>341</v>
      </c>
      <c r="B136" s="4" t="s">
        <v>83</v>
      </c>
    </row>
    <row r="137" spans="1:2" x14ac:dyDescent="0.25">
      <c r="A137" s="3" t="s">
        <v>341</v>
      </c>
      <c r="B137" s="4" t="s">
        <v>72</v>
      </c>
    </row>
    <row r="138" spans="1:2" x14ac:dyDescent="0.25">
      <c r="A138" s="3" t="s">
        <v>341</v>
      </c>
      <c r="B138" s="4" t="s">
        <v>82</v>
      </c>
    </row>
    <row r="139" spans="1:2" x14ac:dyDescent="0.25">
      <c r="A139" s="3" t="s">
        <v>341</v>
      </c>
      <c r="B139" s="4" t="s">
        <v>84</v>
      </c>
    </row>
  </sheetData>
  <sortState xmlns:xlrd2="http://schemas.microsoft.com/office/spreadsheetml/2017/richdata2" ref="A2:B139">
    <sortCondition ref="A2:A139"/>
    <sortCondition ref="B2:B1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8EAA-5316-4949-AF2D-92AC91DF1F13}">
  <dimension ref="A1:C75"/>
  <sheetViews>
    <sheetView topLeftCell="A70" workbookViewId="0"/>
  </sheetViews>
  <sheetFormatPr defaultColWidth="8.85546875" defaultRowHeight="15" x14ac:dyDescent="0.25"/>
  <cols>
    <col min="1" max="1" width="53.42578125" style="4" customWidth="1"/>
    <col min="2" max="3" width="50.5703125" style="4" customWidth="1"/>
    <col min="4" max="16384" width="8.85546875" style="4"/>
  </cols>
  <sheetData>
    <row r="1" spans="1:3" s="1" customFormat="1" x14ac:dyDescent="0.25">
      <c r="A1" s="1" t="s">
        <v>1</v>
      </c>
      <c r="B1" s="1" t="s">
        <v>226</v>
      </c>
      <c r="C1" s="1" t="s">
        <v>227</v>
      </c>
    </row>
    <row r="2" spans="1:3" x14ac:dyDescent="0.25">
      <c r="A2" s="4" t="s">
        <v>391</v>
      </c>
      <c r="B2" s="4" t="s">
        <v>245</v>
      </c>
    </row>
    <row r="3" spans="1:3" x14ac:dyDescent="0.25">
      <c r="A3" s="4" t="s">
        <v>392</v>
      </c>
      <c r="B3" s="4" t="s">
        <v>243</v>
      </c>
    </row>
    <row r="4" spans="1:3" x14ac:dyDescent="0.25">
      <c r="A4" s="4" t="s">
        <v>393</v>
      </c>
      <c r="B4" s="4" t="s">
        <v>243</v>
      </c>
    </row>
    <row r="5" spans="1:3" ht="30" x14ac:dyDescent="0.25">
      <c r="A5" s="4" t="s">
        <v>228</v>
      </c>
      <c r="B5" s="4" t="s">
        <v>243</v>
      </c>
      <c r="C5" s="4" t="s">
        <v>244</v>
      </c>
    </row>
    <row r="6" spans="1:3" ht="30" x14ac:dyDescent="0.25">
      <c r="A6" s="4" t="s">
        <v>217</v>
      </c>
      <c r="B6" s="4" t="s">
        <v>243</v>
      </c>
      <c r="C6" s="4" t="s">
        <v>244</v>
      </c>
    </row>
    <row r="7" spans="1:3" ht="30" x14ac:dyDescent="0.25">
      <c r="A7" s="4" t="s">
        <v>218</v>
      </c>
      <c r="B7" s="4" t="s">
        <v>243</v>
      </c>
      <c r="C7" s="4" t="s">
        <v>244</v>
      </c>
    </row>
    <row r="8" spans="1:3" ht="30" x14ac:dyDescent="0.25">
      <c r="A8" s="4" t="s">
        <v>219</v>
      </c>
      <c r="B8" s="4" t="s">
        <v>243</v>
      </c>
      <c r="C8" s="4" t="s">
        <v>244</v>
      </c>
    </row>
    <row r="9" spans="1:3" ht="30" x14ac:dyDescent="0.25">
      <c r="A9" s="4" t="s">
        <v>220</v>
      </c>
      <c r="B9" s="4" t="s">
        <v>243</v>
      </c>
      <c r="C9" s="4" t="s">
        <v>244</v>
      </c>
    </row>
    <row r="10" spans="1:3" ht="30" x14ac:dyDescent="0.25">
      <c r="A10" s="4" t="s">
        <v>221</v>
      </c>
      <c r="B10" s="4" t="s">
        <v>243</v>
      </c>
      <c r="C10" s="4" t="s">
        <v>244</v>
      </c>
    </row>
    <row r="11" spans="1:3" ht="30" x14ac:dyDescent="0.25">
      <c r="A11" s="4" t="s">
        <v>222</v>
      </c>
      <c r="B11" s="4" t="s">
        <v>243</v>
      </c>
      <c r="C11" s="4" t="s">
        <v>244</v>
      </c>
    </row>
    <row r="12" spans="1:3" ht="30" x14ac:dyDescent="0.25">
      <c r="A12" s="4" t="s">
        <v>223</v>
      </c>
      <c r="B12" s="4" t="s">
        <v>243</v>
      </c>
      <c r="C12" s="4" t="s">
        <v>244</v>
      </c>
    </row>
    <row r="13" spans="1:3" x14ac:dyDescent="0.25">
      <c r="A13" s="4" t="s">
        <v>394</v>
      </c>
      <c r="B13" s="4" t="s">
        <v>243</v>
      </c>
    </row>
    <row r="14" spans="1:3" x14ac:dyDescent="0.25">
      <c r="A14" s="4" t="s">
        <v>395</v>
      </c>
      <c r="B14" s="4" t="s">
        <v>243</v>
      </c>
    </row>
    <row r="15" spans="1:3" x14ac:dyDescent="0.25">
      <c r="A15" s="4" t="s">
        <v>396</v>
      </c>
      <c r="B15" s="4" t="s">
        <v>243</v>
      </c>
    </row>
    <row r="16" spans="1:3" x14ac:dyDescent="0.25">
      <c r="A16" s="4" t="s">
        <v>397</v>
      </c>
      <c r="B16" s="4" t="s">
        <v>243</v>
      </c>
    </row>
    <row r="17" spans="1:2" x14ac:dyDescent="0.25">
      <c r="A17" s="4" t="s">
        <v>398</v>
      </c>
      <c r="B17" s="4" t="s">
        <v>243</v>
      </c>
    </row>
    <row r="18" spans="1:2" x14ac:dyDescent="0.25">
      <c r="A18" s="4" t="s">
        <v>399</v>
      </c>
      <c r="B18" s="4" t="s">
        <v>243</v>
      </c>
    </row>
    <row r="19" spans="1:2" x14ac:dyDescent="0.25">
      <c r="A19" s="4" t="s">
        <v>400</v>
      </c>
      <c r="B19" s="4" t="s">
        <v>243</v>
      </c>
    </row>
    <row r="20" spans="1:2" x14ac:dyDescent="0.25">
      <c r="A20" s="4" t="s">
        <v>401</v>
      </c>
      <c r="B20" s="4" t="s">
        <v>243</v>
      </c>
    </row>
    <row r="21" spans="1:2" x14ac:dyDescent="0.25">
      <c r="A21" s="4" t="s">
        <v>402</v>
      </c>
      <c r="B21" s="4" t="s">
        <v>243</v>
      </c>
    </row>
    <row r="22" spans="1:2" x14ac:dyDescent="0.25">
      <c r="A22" s="4" t="s">
        <v>403</v>
      </c>
      <c r="B22" s="4" t="s">
        <v>243</v>
      </c>
    </row>
    <row r="23" spans="1:2" x14ac:dyDescent="0.25">
      <c r="A23" s="4" t="s">
        <v>404</v>
      </c>
      <c r="B23" s="4" t="s">
        <v>243</v>
      </c>
    </row>
    <row r="24" spans="1:2" x14ac:dyDescent="0.25">
      <c r="A24" s="4" t="s">
        <v>405</v>
      </c>
      <c r="B24" s="4" t="s">
        <v>243</v>
      </c>
    </row>
    <row r="25" spans="1:2" x14ac:dyDescent="0.25">
      <c r="A25" s="4" t="s">
        <v>406</v>
      </c>
      <c r="B25" s="4" t="s">
        <v>243</v>
      </c>
    </row>
    <row r="26" spans="1:2" x14ac:dyDescent="0.25">
      <c r="A26" s="4" t="s">
        <v>407</v>
      </c>
      <c r="B26" s="4" t="s">
        <v>243</v>
      </c>
    </row>
    <row r="27" spans="1:2" x14ac:dyDescent="0.25">
      <c r="A27" s="4" t="s">
        <v>408</v>
      </c>
      <c r="B27" s="4" t="s">
        <v>243</v>
      </c>
    </row>
    <row r="28" spans="1:2" x14ac:dyDescent="0.25">
      <c r="A28" s="4" t="s">
        <v>409</v>
      </c>
      <c r="B28" s="4" t="s">
        <v>243</v>
      </c>
    </row>
    <row r="29" spans="1:2" x14ac:dyDescent="0.25">
      <c r="A29" s="4" t="s">
        <v>410</v>
      </c>
      <c r="B29" s="4" t="s">
        <v>243</v>
      </c>
    </row>
    <row r="30" spans="1:2" x14ac:dyDescent="0.25">
      <c r="A30" s="4" t="s">
        <v>411</v>
      </c>
      <c r="B30" s="4" t="s">
        <v>243</v>
      </c>
    </row>
    <row r="31" spans="1:2" x14ac:dyDescent="0.25">
      <c r="A31" s="4" t="s">
        <v>412</v>
      </c>
      <c r="B31" s="4" t="s">
        <v>243</v>
      </c>
    </row>
    <row r="32" spans="1:2" x14ac:dyDescent="0.25">
      <c r="A32" s="4" t="s">
        <v>413</v>
      </c>
      <c r="B32" s="4" t="s">
        <v>243</v>
      </c>
    </row>
    <row r="33" spans="1:3" x14ac:dyDescent="0.25">
      <c r="A33" s="4" t="s">
        <v>414</v>
      </c>
      <c r="B33" s="4" t="s">
        <v>243</v>
      </c>
    </row>
    <row r="34" spans="1:3" x14ac:dyDescent="0.25">
      <c r="A34" s="4" t="s">
        <v>415</v>
      </c>
      <c r="B34" s="4" t="s">
        <v>243</v>
      </c>
      <c r="C34" s="4" t="s">
        <v>245</v>
      </c>
    </row>
    <row r="35" spans="1:3" ht="30" x14ac:dyDescent="0.25">
      <c r="A35" s="4" t="s">
        <v>416</v>
      </c>
      <c r="B35" s="4" t="s">
        <v>243</v>
      </c>
    </row>
    <row r="36" spans="1:3" x14ac:dyDescent="0.25">
      <c r="A36" s="4" t="s">
        <v>417</v>
      </c>
      <c r="B36" s="4" t="s">
        <v>243</v>
      </c>
    </row>
    <row r="37" spans="1:3" x14ac:dyDescent="0.25">
      <c r="A37" s="4" t="s">
        <v>419</v>
      </c>
      <c r="B37" s="4" t="s">
        <v>243</v>
      </c>
    </row>
    <row r="38" spans="1:3" x14ac:dyDescent="0.25">
      <c r="A38" s="4" t="s">
        <v>418</v>
      </c>
      <c r="B38" s="4" t="s">
        <v>243</v>
      </c>
    </row>
    <row r="39" spans="1:3" x14ac:dyDescent="0.25">
      <c r="A39" s="4" t="s">
        <v>420</v>
      </c>
      <c r="B39" s="4" t="s">
        <v>243</v>
      </c>
    </row>
    <row r="40" spans="1:3" x14ac:dyDescent="0.25">
      <c r="A40" s="4" t="s">
        <v>224</v>
      </c>
      <c r="B40" s="4" t="s">
        <v>243</v>
      </c>
    </row>
    <row r="41" spans="1:3" x14ac:dyDescent="0.25">
      <c r="A41" s="4" t="s">
        <v>421</v>
      </c>
      <c r="B41" s="4" t="s">
        <v>243</v>
      </c>
    </row>
    <row r="42" spans="1:3" x14ac:dyDescent="0.25">
      <c r="A42" s="4" t="s">
        <v>422</v>
      </c>
      <c r="B42" s="4" t="s">
        <v>243</v>
      </c>
    </row>
    <row r="43" spans="1:3" ht="30" x14ac:dyDescent="0.25">
      <c r="A43" s="4" t="s">
        <v>225</v>
      </c>
      <c r="B43" s="4" t="s">
        <v>244</v>
      </c>
    </row>
    <row r="44" spans="1:3" ht="30" x14ac:dyDescent="0.25">
      <c r="A44" s="4" t="s">
        <v>423</v>
      </c>
      <c r="B44" s="4" t="s">
        <v>244</v>
      </c>
    </row>
    <row r="45" spans="1:3" ht="30" x14ac:dyDescent="0.25">
      <c r="A45" s="4" t="s">
        <v>424</v>
      </c>
      <c r="B45" s="4" t="s">
        <v>244</v>
      </c>
    </row>
    <row r="46" spans="1:3" ht="30" x14ac:dyDescent="0.25">
      <c r="A46" s="4" t="s">
        <v>425</v>
      </c>
      <c r="B46" s="4" t="s">
        <v>244</v>
      </c>
    </row>
    <row r="47" spans="1:3" ht="30" x14ac:dyDescent="0.25">
      <c r="A47" s="4" t="s">
        <v>426</v>
      </c>
      <c r="B47" s="4" t="s">
        <v>244</v>
      </c>
    </row>
    <row r="48" spans="1:3" ht="30" x14ac:dyDescent="0.25">
      <c r="A48" s="4" t="s">
        <v>427</v>
      </c>
      <c r="B48" s="4" t="s">
        <v>244</v>
      </c>
    </row>
    <row r="49" spans="1:2" ht="30" x14ac:dyDescent="0.25">
      <c r="A49" s="4" t="s">
        <v>428</v>
      </c>
      <c r="B49" s="4" t="s">
        <v>244</v>
      </c>
    </row>
    <row r="50" spans="1:2" ht="30" x14ac:dyDescent="0.25">
      <c r="A50" s="4" t="s">
        <v>429</v>
      </c>
      <c r="B50" s="4" t="s">
        <v>244</v>
      </c>
    </row>
    <row r="51" spans="1:2" ht="30" x14ac:dyDescent="0.25">
      <c r="A51" s="4" t="s">
        <v>430</v>
      </c>
      <c r="B51" s="4" t="s">
        <v>244</v>
      </c>
    </row>
    <row r="52" spans="1:2" ht="30" x14ac:dyDescent="0.25">
      <c r="A52" s="4" t="s">
        <v>431</v>
      </c>
      <c r="B52" s="4" t="s">
        <v>244</v>
      </c>
    </row>
    <row r="53" spans="1:2" ht="30" x14ac:dyDescent="0.25">
      <c r="A53" s="4" t="s">
        <v>432</v>
      </c>
      <c r="B53" s="4" t="s">
        <v>244</v>
      </c>
    </row>
    <row r="54" spans="1:2" ht="30" x14ac:dyDescent="0.25">
      <c r="A54" s="4" t="s">
        <v>433</v>
      </c>
      <c r="B54" s="4" t="s">
        <v>244</v>
      </c>
    </row>
    <row r="55" spans="1:2" ht="30" x14ac:dyDescent="0.25">
      <c r="A55" s="4" t="s">
        <v>234</v>
      </c>
      <c r="B55" s="4" t="s">
        <v>244</v>
      </c>
    </row>
    <row r="56" spans="1:2" ht="30" x14ac:dyDescent="0.25">
      <c r="A56" s="4" t="s">
        <v>235</v>
      </c>
      <c r="B56" s="4" t="s">
        <v>244</v>
      </c>
    </row>
    <row r="57" spans="1:2" ht="45" x14ac:dyDescent="0.25">
      <c r="A57" s="4" t="s">
        <v>236</v>
      </c>
      <c r="B57" s="4" t="s">
        <v>244</v>
      </c>
    </row>
    <row r="58" spans="1:2" ht="45" x14ac:dyDescent="0.25">
      <c r="A58" s="4" t="s">
        <v>237</v>
      </c>
      <c r="B58" s="4" t="s">
        <v>242</v>
      </c>
    </row>
    <row r="59" spans="1:2" ht="45" x14ac:dyDescent="0.25">
      <c r="A59" s="4" t="s">
        <v>238</v>
      </c>
      <c r="B59" s="4" t="s">
        <v>242</v>
      </c>
    </row>
    <row r="60" spans="1:2" ht="60" x14ac:dyDescent="0.25">
      <c r="A60" s="4" t="s">
        <v>239</v>
      </c>
      <c r="B60" s="4" t="s">
        <v>242</v>
      </c>
    </row>
    <row r="61" spans="1:2" ht="45" x14ac:dyDescent="0.25">
      <c r="A61" s="4" t="s">
        <v>240</v>
      </c>
      <c r="B61" s="4" t="s">
        <v>242</v>
      </c>
    </row>
    <row r="62" spans="1:2" ht="30.6" customHeight="1" x14ac:dyDescent="0.25">
      <c r="A62" s="4" t="s">
        <v>241</v>
      </c>
      <c r="B62" s="4" t="s">
        <v>242</v>
      </c>
    </row>
    <row r="63" spans="1:2" x14ac:dyDescent="0.25">
      <c r="A63" s="4" t="s">
        <v>385</v>
      </c>
      <c r="B63" s="4" t="s">
        <v>313</v>
      </c>
    </row>
    <row r="64" spans="1:2" x14ac:dyDescent="0.25">
      <c r="A64" s="4" t="s">
        <v>386</v>
      </c>
      <c r="B64" s="4" t="s">
        <v>313</v>
      </c>
    </row>
    <row r="65" spans="1:2" x14ac:dyDescent="0.25">
      <c r="A65" s="4" t="s">
        <v>387</v>
      </c>
      <c r="B65" s="4" t="s">
        <v>313</v>
      </c>
    </row>
    <row r="66" spans="1:2" x14ac:dyDescent="0.25">
      <c r="A66" s="4" t="s">
        <v>388</v>
      </c>
      <c r="B66" s="4" t="s">
        <v>313</v>
      </c>
    </row>
    <row r="67" spans="1:2" x14ac:dyDescent="0.25">
      <c r="A67" s="4" t="s">
        <v>389</v>
      </c>
      <c r="B67" s="4" t="s">
        <v>313</v>
      </c>
    </row>
    <row r="68" spans="1:2" x14ac:dyDescent="0.25">
      <c r="A68" s="4" t="s">
        <v>390</v>
      </c>
      <c r="B68" s="4" t="s">
        <v>313</v>
      </c>
    </row>
    <row r="69" spans="1:2" x14ac:dyDescent="0.25">
      <c r="A69" s="4" t="s">
        <v>434</v>
      </c>
      <c r="B69" s="4" t="s">
        <v>313</v>
      </c>
    </row>
    <row r="70" spans="1:2" ht="30" x14ac:dyDescent="0.25">
      <c r="A70" s="4" t="s">
        <v>435</v>
      </c>
      <c r="B70" s="4" t="s">
        <v>313</v>
      </c>
    </row>
    <row r="71" spans="1:2" x14ac:dyDescent="0.25">
      <c r="A71" s="4" t="s">
        <v>436</v>
      </c>
      <c r="B71" s="4" t="s">
        <v>313</v>
      </c>
    </row>
    <row r="72" spans="1:2" x14ac:dyDescent="0.25">
      <c r="A72" s="4" t="s">
        <v>437</v>
      </c>
      <c r="B72" s="4" t="s">
        <v>313</v>
      </c>
    </row>
    <row r="73" spans="1:2" x14ac:dyDescent="0.25">
      <c r="A73" s="4" t="s">
        <v>438</v>
      </c>
      <c r="B73" s="4" t="s">
        <v>313</v>
      </c>
    </row>
    <row r="74" spans="1:2" x14ac:dyDescent="0.25">
      <c r="A74" s="4" t="s">
        <v>439</v>
      </c>
      <c r="B74" s="4" t="s">
        <v>313</v>
      </c>
    </row>
    <row r="75" spans="1:2" x14ac:dyDescent="0.25">
      <c r="A75" s="4" t="s">
        <v>440</v>
      </c>
      <c r="B75" s="4" t="s">
        <v>313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078B4-D9FA-4226-8946-47656EC4FD78}">
  <dimension ref="A1:B16"/>
  <sheetViews>
    <sheetView workbookViewId="0"/>
  </sheetViews>
  <sheetFormatPr defaultColWidth="8.85546875" defaultRowHeight="15" x14ac:dyDescent="0.25"/>
  <cols>
    <col min="1" max="1" width="56.85546875" style="4" customWidth="1"/>
    <col min="2" max="2" width="35.140625" style="4" customWidth="1"/>
    <col min="3" max="16384" width="8.85546875" style="4"/>
  </cols>
  <sheetData>
    <row r="1" spans="1:2" x14ac:dyDescent="0.25">
      <c r="A1" s="1" t="s">
        <v>711</v>
      </c>
      <c r="B1" s="2"/>
    </row>
    <row r="2" spans="1:2" ht="30" x14ac:dyDescent="0.25">
      <c r="A2" s="4" t="s">
        <v>460</v>
      </c>
    </row>
    <row r="3" spans="1:2" x14ac:dyDescent="0.25">
      <c r="A3" s="4" t="s">
        <v>298</v>
      </c>
    </row>
    <row r="4" spans="1:2" x14ac:dyDescent="0.25">
      <c r="A4" s="4" t="s">
        <v>299</v>
      </c>
    </row>
    <row r="5" spans="1:2" x14ac:dyDescent="0.25">
      <c r="A5" s="4" t="s">
        <v>300</v>
      </c>
    </row>
    <row r="6" spans="1:2" x14ac:dyDescent="0.25">
      <c r="A6" s="4" t="s">
        <v>464</v>
      </c>
    </row>
    <row r="7" spans="1:2" x14ac:dyDescent="0.25">
      <c r="A7" s="4" t="s">
        <v>461</v>
      </c>
    </row>
    <row r="8" spans="1:2" ht="30" x14ac:dyDescent="0.25">
      <c r="A8" s="4" t="s">
        <v>462</v>
      </c>
    </row>
    <row r="9" spans="1:2" ht="30" x14ac:dyDescent="0.25">
      <c r="A9" s="4" t="s">
        <v>277</v>
      </c>
    </row>
    <row r="10" spans="1:2" ht="30" x14ac:dyDescent="0.25">
      <c r="A10" s="4" t="s">
        <v>301</v>
      </c>
    </row>
    <row r="11" spans="1:2" ht="30" x14ac:dyDescent="0.25">
      <c r="A11" s="4" t="s">
        <v>463</v>
      </c>
    </row>
    <row r="12" spans="1:2" ht="30" x14ac:dyDescent="0.25">
      <c r="A12" s="4" t="s">
        <v>310</v>
      </c>
    </row>
    <row r="13" spans="1:2" ht="30" x14ac:dyDescent="0.25">
      <c r="A13" s="4" t="s">
        <v>442</v>
      </c>
    </row>
    <row r="14" spans="1:2" ht="45" x14ac:dyDescent="0.25">
      <c r="A14" s="4" t="s">
        <v>659</v>
      </c>
    </row>
    <row r="15" spans="1:2" ht="45" x14ac:dyDescent="0.25">
      <c r="A15" s="4" t="s">
        <v>563</v>
      </c>
    </row>
    <row r="16" spans="1:2" ht="30" x14ac:dyDescent="0.25">
      <c r="A16" s="4" t="s">
        <v>441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D071-6DC4-4946-B8CE-F7D96B6D1BA8}">
  <dimension ref="A1:B241"/>
  <sheetViews>
    <sheetView topLeftCell="A237" workbookViewId="0">
      <selection activeCell="D40" sqref="D40"/>
    </sheetView>
  </sheetViews>
  <sheetFormatPr defaultColWidth="8.85546875" defaultRowHeight="15" x14ac:dyDescent="0.25"/>
  <cols>
    <col min="1" max="1" width="70.85546875" style="4" customWidth="1"/>
    <col min="2" max="2" width="49.28515625" style="4" customWidth="1"/>
    <col min="3" max="16384" width="8.85546875" style="4"/>
  </cols>
  <sheetData>
    <row r="1" spans="1:2" x14ac:dyDescent="0.25">
      <c r="A1" s="1" t="s">
        <v>0</v>
      </c>
      <c r="B1" s="1" t="s">
        <v>704</v>
      </c>
    </row>
    <row r="2" spans="1:2" x14ac:dyDescent="0.25">
      <c r="A2" s="4" t="s">
        <v>465</v>
      </c>
      <c r="B2" s="4" t="s">
        <v>502</v>
      </c>
    </row>
    <row r="3" spans="1:2" ht="30" x14ac:dyDescent="0.25">
      <c r="A3" s="4" t="s">
        <v>466</v>
      </c>
      <c r="B3" s="4" t="s">
        <v>502</v>
      </c>
    </row>
    <row r="4" spans="1:2" x14ac:dyDescent="0.25">
      <c r="A4" s="4" t="s">
        <v>500</v>
      </c>
      <c r="B4" s="4" t="s">
        <v>502</v>
      </c>
    </row>
    <row r="5" spans="1:2" x14ac:dyDescent="0.25">
      <c r="A5" s="4" t="s">
        <v>467</v>
      </c>
      <c r="B5" s="4" t="s">
        <v>502</v>
      </c>
    </row>
    <row r="6" spans="1:2" x14ac:dyDescent="0.25">
      <c r="A6" s="4" t="s">
        <v>468</v>
      </c>
      <c r="B6" s="4" t="s">
        <v>502</v>
      </c>
    </row>
    <row r="7" spans="1:2" ht="30" x14ac:dyDescent="0.25">
      <c r="A7" s="4" t="s">
        <v>499</v>
      </c>
      <c r="B7" s="4" t="s">
        <v>502</v>
      </c>
    </row>
    <row r="8" spans="1:2" x14ac:dyDescent="0.25">
      <c r="A8" s="4" t="s">
        <v>469</v>
      </c>
      <c r="B8" s="4" t="s">
        <v>502</v>
      </c>
    </row>
    <row r="9" spans="1:2" x14ac:dyDescent="0.25">
      <c r="A9" s="4" t="s">
        <v>494</v>
      </c>
      <c r="B9" s="4" t="s">
        <v>502</v>
      </c>
    </row>
    <row r="10" spans="1:2" ht="30" x14ac:dyDescent="0.25">
      <c r="A10" s="4" t="s">
        <v>496</v>
      </c>
      <c r="B10" s="4" t="s">
        <v>502</v>
      </c>
    </row>
    <row r="11" spans="1:2" x14ac:dyDescent="0.25">
      <c r="A11" s="4" t="s">
        <v>497</v>
      </c>
      <c r="B11" s="4" t="s">
        <v>502</v>
      </c>
    </row>
    <row r="12" spans="1:2" x14ac:dyDescent="0.25">
      <c r="A12" s="4" t="s">
        <v>470</v>
      </c>
      <c r="B12" s="4" t="s">
        <v>502</v>
      </c>
    </row>
    <row r="13" spans="1:2" x14ac:dyDescent="0.25">
      <c r="A13" s="4" t="s">
        <v>495</v>
      </c>
      <c r="B13" s="4" t="s">
        <v>502</v>
      </c>
    </row>
    <row r="14" spans="1:2" x14ac:dyDescent="0.25">
      <c r="A14" s="4" t="s">
        <v>471</v>
      </c>
      <c r="B14" s="4" t="s">
        <v>502</v>
      </c>
    </row>
    <row r="15" spans="1:2" x14ac:dyDescent="0.25">
      <c r="A15" s="4" t="s">
        <v>472</v>
      </c>
      <c r="B15" s="4" t="s">
        <v>502</v>
      </c>
    </row>
    <row r="16" spans="1:2" x14ac:dyDescent="0.25">
      <c r="A16" s="4" t="s">
        <v>473</v>
      </c>
      <c r="B16" s="4" t="s">
        <v>502</v>
      </c>
    </row>
    <row r="17" spans="1:2" x14ac:dyDescent="0.25">
      <c r="A17" s="4" t="s">
        <v>474</v>
      </c>
      <c r="B17" s="4" t="s">
        <v>502</v>
      </c>
    </row>
    <row r="18" spans="1:2" x14ac:dyDescent="0.25">
      <c r="A18" s="4" t="s">
        <v>475</v>
      </c>
      <c r="B18" s="4" t="s">
        <v>502</v>
      </c>
    </row>
    <row r="19" spans="1:2" x14ac:dyDescent="0.25">
      <c r="A19" s="4" t="s">
        <v>476</v>
      </c>
      <c r="B19" s="4" t="s">
        <v>502</v>
      </c>
    </row>
    <row r="20" spans="1:2" x14ac:dyDescent="0.25">
      <c r="A20" s="4" t="s">
        <v>477</v>
      </c>
      <c r="B20" s="4" t="s">
        <v>502</v>
      </c>
    </row>
    <row r="21" spans="1:2" x14ac:dyDescent="0.25">
      <c r="A21" s="4" t="s">
        <v>478</v>
      </c>
      <c r="B21" s="4" t="s">
        <v>502</v>
      </c>
    </row>
    <row r="22" spans="1:2" x14ac:dyDescent="0.25">
      <c r="A22" s="4" t="s">
        <v>479</v>
      </c>
      <c r="B22" s="4" t="s">
        <v>502</v>
      </c>
    </row>
    <row r="23" spans="1:2" x14ac:dyDescent="0.25">
      <c r="A23" s="4" t="s">
        <v>480</v>
      </c>
      <c r="B23" s="4" t="s">
        <v>502</v>
      </c>
    </row>
    <row r="24" spans="1:2" x14ac:dyDescent="0.25">
      <c r="A24" s="4" t="s">
        <v>481</v>
      </c>
      <c r="B24" s="4" t="s">
        <v>502</v>
      </c>
    </row>
    <row r="25" spans="1:2" x14ac:dyDescent="0.25">
      <c r="A25" s="4" t="s">
        <v>498</v>
      </c>
      <c r="B25" s="4" t="s">
        <v>502</v>
      </c>
    </row>
    <row r="26" spans="1:2" ht="30" x14ac:dyDescent="0.25">
      <c r="A26" s="4" t="s">
        <v>482</v>
      </c>
      <c r="B26" s="4" t="s">
        <v>502</v>
      </c>
    </row>
    <row r="27" spans="1:2" x14ac:dyDescent="0.25">
      <c r="A27" s="4" t="s">
        <v>483</v>
      </c>
      <c r="B27" s="4" t="s">
        <v>502</v>
      </c>
    </row>
    <row r="28" spans="1:2" x14ac:dyDescent="0.25">
      <c r="A28" s="4" t="s">
        <v>484</v>
      </c>
      <c r="B28" s="4" t="s">
        <v>502</v>
      </c>
    </row>
    <row r="29" spans="1:2" x14ac:dyDescent="0.25">
      <c r="A29" s="4" t="s">
        <v>485</v>
      </c>
      <c r="B29" s="4" t="s">
        <v>502</v>
      </c>
    </row>
    <row r="30" spans="1:2" x14ac:dyDescent="0.25">
      <c r="A30" s="4" t="s">
        <v>486</v>
      </c>
      <c r="B30" s="4" t="s">
        <v>502</v>
      </c>
    </row>
    <row r="31" spans="1:2" x14ac:dyDescent="0.25">
      <c r="A31" s="4" t="s">
        <v>487</v>
      </c>
      <c r="B31" s="4" t="s">
        <v>502</v>
      </c>
    </row>
    <row r="32" spans="1:2" x14ac:dyDescent="0.25">
      <c r="A32" s="4" t="s">
        <v>488</v>
      </c>
      <c r="B32" s="4" t="s">
        <v>502</v>
      </c>
    </row>
    <row r="33" spans="1:2" x14ac:dyDescent="0.25">
      <c r="A33" s="4" t="s">
        <v>489</v>
      </c>
      <c r="B33" s="4" t="s">
        <v>502</v>
      </c>
    </row>
    <row r="34" spans="1:2" x14ac:dyDescent="0.25">
      <c r="A34" s="4" t="s">
        <v>490</v>
      </c>
      <c r="B34" s="4" t="s">
        <v>502</v>
      </c>
    </row>
    <row r="35" spans="1:2" x14ac:dyDescent="0.25">
      <c r="A35" s="4" t="s">
        <v>491</v>
      </c>
      <c r="B35" s="4" t="s">
        <v>502</v>
      </c>
    </row>
    <row r="36" spans="1:2" x14ac:dyDescent="0.25">
      <c r="A36" s="4" t="s">
        <v>492</v>
      </c>
      <c r="B36" s="4" t="s">
        <v>502</v>
      </c>
    </row>
    <row r="37" spans="1:2" x14ac:dyDescent="0.25">
      <c r="A37" s="4" t="s">
        <v>493</v>
      </c>
      <c r="B37" s="4" t="s">
        <v>502</v>
      </c>
    </row>
    <row r="38" spans="1:2" ht="30" x14ac:dyDescent="0.25">
      <c r="A38" s="13" t="s">
        <v>710</v>
      </c>
      <c r="B38" s="4" t="s">
        <v>502</v>
      </c>
    </row>
    <row r="39" spans="1:2" x14ac:dyDescent="0.25">
      <c r="A39" s="4" t="s">
        <v>687</v>
      </c>
      <c r="B39" s="14" t="s">
        <v>714</v>
      </c>
    </row>
    <row r="40" spans="1:2" ht="30" x14ac:dyDescent="0.25">
      <c r="A40" s="4" t="s">
        <v>685</v>
      </c>
      <c r="B40" s="14" t="s">
        <v>714</v>
      </c>
    </row>
    <row r="41" spans="1:2" x14ac:dyDescent="0.25">
      <c r="A41" s="4" t="s">
        <v>660</v>
      </c>
      <c r="B41" s="14" t="s">
        <v>714</v>
      </c>
    </row>
    <row r="42" spans="1:2" ht="45" x14ac:dyDescent="0.25">
      <c r="A42" s="4" t="s">
        <v>708</v>
      </c>
      <c r="B42" s="14" t="s">
        <v>714</v>
      </c>
    </row>
    <row r="43" spans="1:2" x14ac:dyDescent="0.25">
      <c r="A43" s="4" t="s">
        <v>661</v>
      </c>
      <c r="B43" s="14" t="s">
        <v>714</v>
      </c>
    </row>
    <row r="44" spans="1:2" ht="30" x14ac:dyDescent="0.25">
      <c r="A44" s="4" t="s">
        <v>662</v>
      </c>
      <c r="B44" s="14" t="s">
        <v>714</v>
      </c>
    </row>
    <row r="45" spans="1:2" x14ac:dyDescent="0.25">
      <c r="A45" s="4" t="s">
        <v>663</v>
      </c>
      <c r="B45" s="14" t="s">
        <v>714</v>
      </c>
    </row>
    <row r="46" spans="1:2" ht="30" x14ac:dyDescent="0.25">
      <c r="A46" s="4" t="s">
        <v>664</v>
      </c>
      <c r="B46" s="14" t="s">
        <v>714</v>
      </c>
    </row>
    <row r="47" spans="1:2" ht="30" x14ac:dyDescent="0.25">
      <c r="A47" s="4" t="s">
        <v>665</v>
      </c>
      <c r="B47" s="14" t="s">
        <v>714</v>
      </c>
    </row>
    <row r="48" spans="1:2" x14ac:dyDescent="0.25">
      <c r="A48" s="4" t="s">
        <v>666</v>
      </c>
      <c r="B48" s="14" t="s">
        <v>714</v>
      </c>
    </row>
    <row r="49" spans="1:2" x14ac:dyDescent="0.25">
      <c r="A49" s="4" t="s">
        <v>667</v>
      </c>
      <c r="B49" s="14" t="s">
        <v>714</v>
      </c>
    </row>
    <row r="50" spans="1:2" ht="30" x14ac:dyDescent="0.25">
      <c r="A50" s="4" t="s">
        <v>668</v>
      </c>
      <c r="B50" s="14" t="s">
        <v>714</v>
      </c>
    </row>
    <row r="51" spans="1:2" ht="30" x14ac:dyDescent="0.25">
      <c r="A51" s="4" t="s">
        <v>669</v>
      </c>
      <c r="B51" s="14" t="s">
        <v>714</v>
      </c>
    </row>
    <row r="52" spans="1:2" ht="30" x14ac:dyDescent="0.25">
      <c r="A52" s="4" t="s">
        <v>670</v>
      </c>
      <c r="B52" s="14" t="s">
        <v>714</v>
      </c>
    </row>
    <row r="53" spans="1:2" x14ac:dyDescent="0.25">
      <c r="A53" s="4" t="s">
        <v>671</v>
      </c>
      <c r="B53" s="14" t="s">
        <v>714</v>
      </c>
    </row>
    <row r="54" spans="1:2" ht="30" x14ac:dyDescent="0.25">
      <c r="A54" s="4" t="s">
        <v>672</v>
      </c>
      <c r="B54" s="14" t="s">
        <v>714</v>
      </c>
    </row>
    <row r="55" spans="1:2" x14ac:dyDescent="0.25">
      <c r="A55" s="4" t="s">
        <v>688</v>
      </c>
      <c r="B55" s="14" t="s">
        <v>714</v>
      </c>
    </row>
    <row r="56" spans="1:2" x14ac:dyDescent="0.25">
      <c r="A56" s="4" t="s">
        <v>673</v>
      </c>
      <c r="B56" s="14" t="s">
        <v>714</v>
      </c>
    </row>
    <row r="57" spans="1:2" ht="30" x14ac:dyDescent="0.25">
      <c r="A57" s="4" t="s">
        <v>674</v>
      </c>
      <c r="B57" s="14" t="s">
        <v>714</v>
      </c>
    </row>
    <row r="58" spans="1:2" x14ac:dyDescent="0.25">
      <c r="A58" s="4" t="s">
        <v>675</v>
      </c>
      <c r="B58" s="14" t="s">
        <v>714</v>
      </c>
    </row>
    <row r="59" spans="1:2" x14ac:dyDescent="0.25">
      <c r="A59" s="4" t="s">
        <v>676</v>
      </c>
      <c r="B59" s="14" t="s">
        <v>714</v>
      </c>
    </row>
    <row r="60" spans="1:2" x14ac:dyDescent="0.25">
      <c r="A60" s="4" t="s">
        <v>677</v>
      </c>
      <c r="B60" s="14" t="s">
        <v>714</v>
      </c>
    </row>
    <row r="61" spans="1:2" x14ac:dyDescent="0.25">
      <c r="A61" s="4" t="s">
        <v>678</v>
      </c>
      <c r="B61" s="14" t="s">
        <v>714</v>
      </c>
    </row>
    <row r="62" spans="1:2" ht="30" x14ac:dyDescent="0.25">
      <c r="A62" s="4" t="s">
        <v>679</v>
      </c>
      <c r="B62" s="14" t="s">
        <v>714</v>
      </c>
    </row>
    <row r="63" spans="1:2" x14ac:dyDescent="0.25">
      <c r="A63" s="4" t="s">
        <v>680</v>
      </c>
      <c r="B63" s="14" t="s">
        <v>714</v>
      </c>
    </row>
    <row r="64" spans="1:2" ht="30" x14ac:dyDescent="0.25">
      <c r="A64" s="4" t="s">
        <v>559</v>
      </c>
      <c r="B64" s="14" t="s">
        <v>714</v>
      </c>
    </row>
    <row r="65" spans="1:2" x14ac:dyDescent="0.25">
      <c r="A65" s="4" t="s">
        <v>681</v>
      </c>
      <c r="B65" s="14" t="s">
        <v>714</v>
      </c>
    </row>
    <row r="66" spans="1:2" ht="30" x14ac:dyDescent="0.25">
      <c r="A66" s="4" t="s">
        <v>682</v>
      </c>
      <c r="B66" s="14" t="s">
        <v>714</v>
      </c>
    </row>
    <row r="67" spans="1:2" ht="30" x14ac:dyDescent="0.25">
      <c r="A67" s="4" t="s">
        <v>683</v>
      </c>
      <c r="B67" s="14" t="s">
        <v>714</v>
      </c>
    </row>
    <row r="68" spans="1:2" ht="30" x14ac:dyDescent="0.25">
      <c r="A68" s="4" t="s">
        <v>684</v>
      </c>
      <c r="B68" s="14" t="s">
        <v>714</v>
      </c>
    </row>
    <row r="69" spans="1:2" ht="30" x14ac:dyDescent="0.25">
      <c r="A69" s="13" t="s">
        <v>710</v>
      </c>
      <c r="B69" s="14" t="s">
        <v>714</v>
      </c>
    </row>
    <row r="70" spans="1:2" ht="30" x14ac:dyDescent="0.25">
      <c r="A70" s="4" t="s">
        <v>537</v>
      </c>
      <c r="B70" s="14" t="s">
        <v>501</v>
      </c>
    </row>
    <row r="71" spans="1:2" ht="30" x14ac:dyDescent="0.25">
      <c r="A71" s="4" t="s">
        <v>686</v>
      </c>
      <c r="B71" s="14" t="s">
        <v>501</v>
      </c>
    </row>
    <row r="72" spans="1:2" x14ac:dyDescent="0.25">
      <c r="A72" s="4" t="s">
        <v>503</v>
      </c>
      <c r="B72" s="14" t="s">
        <v>501</v>
      </c>
    </row>
    <row r="73" spans="1:2" x14ac:dyDescent="0.25">
      <c r="A73" s="4" t="s">
        <v>504</v>
      </c>
      <c r="B73" s="14" t="s">
        <v>501</v>
      </c>
    </row>
    <row r="74" spans="1:2" x14ac:dyDescent="0.25">
      <c r="A74" s="4" t="s">
        <v>505</v>
      </c>
      <c r="B74" s="14" t="s">
        <v>501</v>
      </c>
    </row>
    <row r="75" spans="1:2" x14ac:dyDescent="0.25">
      <c r="A75" s="4" t="s">
        <v>506</v>
      </c>
      <c r="B75" s="14" t="s">
        <v>501</v>
      </c>
    </row>
    <row r="76" spans="1:2" ht="30" x14ac:dyDescent="0.25">
      <c r="A76" s="4" t="s">
        <v>538</v>
      </c>
      <c r="B76" s="14" t="s">
        <v>501</v>
      </c>
    </row>
    <row r="77" spans="1:2" x14ac:dyDescent="0.25">
      <c r="A77" s="4" t="s">
        <v>507</v>
      </c>
      <c r="B77" s="14" t="s">
        <v>501</v>
      </c>
    </row>
    <row r="78" spans="1:2" x14ac:dyDescent="0.25">
      <c r="A78" s="4" t="s">
        <v>508</v>
      </c>
      <c r="B78" s="14" t="s">
        <v>501</v>
      </c>
    </row>
    <row r="79" spans="1:2" x14ac:dyDescent="0.25">
      <c r="A79" s="4" t="s">
        <v>509</v>
      </c>
      <c r="B79" s="14" t="s">
        <v>501</v>
      </c>
    </row>
    <row r="80" spans="1:2" x14ac:dyDescent="0.25">
      <c r="A80" s="4" t="s">
        <v>510</v>
      </c>
      <c r="B80" s="14" t="s">
        <v>501</v>
      </c>
    </row>
    <row r="81" spans="1:2" x14ac:dyDescent="0.25">
      <c r="A81" s="4" t="s">
        <v>511</v>
      </c>
      <c r="B81" s="14" t="s">
        <v>501</v>
      </c>
    </row>
    <row r="82" spans="1:2" x14ac:dyDescent="0.25">
      <c r="A82" s="4" t="s">
        <v>512</v>
      </c>
      <c r="B82" s="14" t="s">
        <v>501</v>
      </c>
    </row>
    <row r="83" spans="1:2" x14ac:dyDescent="0.25">
      <c r="A83" s="4" t="s">
        <v>688</v>
      </c>
      <c r="B83" s="14" t="s">
        <v>501</v>
      </c>
    </row>
    <row r="84" spans="1:2" x14ac:dyDescent="0.25">
      <c r="A84" s="4" t="s">
        <v>513</v>
      </c>
      <c r="B84" s="14" t="s">
        <v>501</v>
      </c>
    </row>
    <row r="85" spans="1:2" x14ac:dyDescent="0.25">
      <c r="A85" s="4" t="s">
        <v>514</v>
      </c>
      <c r="B85" s="14" t="s">
        <v>501</v>
      </c>
    </row>
    <row r="86" spans="1:2" x14ac:dyDescent="0.25">
      <c r="A86" s="4" t="s">
        <v>539</v>
      </c>
      <c r="B86" s="14" t="s">
        <v>501</v>
      </c>
    </row>
    <row r="87" spans="1:2" x14ac:dyDescent="0.25">
      <c r="A87" s="4" t="s">
        <v>515</v>
      </c>
      <c r="B87" s="4" t="s">
        <v>501</v>
      </c>
    </row>
    <row r="88" spans="1:2" x14ac:dyDescent="0.25">
      <c r="A88" s="4" t="s">
        <v>516</v>
      </c>
      <c r="B88" s="4" t="s">
        <v>501</v>
      </c>
    </row>
    <row r="89" spans="1:2" ht="30" x14ac:dyDescent="0.25">
      <c r="A89" s="4" t="s">
        <v>517</v>
      </c>
      <c r="B89" s="4" t="s">
        <v>501</v>
      </c>
    </row>
    <row r="90" spans="1:2" x14ac:dyDescent="0.25">
      <c r="A90" s="4" t="s">
        <v>518</v>
      </c>
      <c r="B90" s="4" t="s">
        <v>501</v>
      </c>
    </row>
    <row r="91" spans="1:2" x14ac:dyDescent="0.25">
      <c r="A91" s="4" t="s">
        <v>519</v>
      </c>
      <c r="B91" s="4" t="s">
        <v>501</v>
      </c>
    </row>
    <row r="92" spans="1:2" x14ac:dyDescent="0.25">
      <c r="A92" s="4" t="s">
        <v>520</v>
      </c>
      <c r="B92" s="4" t="s">
        <v>501</v>
      </c>
    </row>
    <row r="93" spans="1:2" x14ac:dyDescent="0.25">
      <c r="A93" s="4" t="s">
        <v>521</v>
      </c>
      <c r="B93" s="4" t="s">
        <v>501</v>
      </c>
    </row>
    <row r="94" spans="1:2" x14ac:dyDescent="0.25">
      <c r="A94" s="4" t="s">
        <v>522</v>
      </c>
      <c r="B94" s="4" t="s">
        <v>501</v>
      </c>
    </row>
    <row r="95" spans="1:2" x14ac:dyDescent="0.25">
      <c r="A95" s="4" t="s">
        <v>540</v>
      </c>
      <c r="B95" s="4" t="s">
        <v>501</v>
      </c>
    </row>
    <row r="96" spans="1:2" x14ac:dyDescent="0.25">
      <c r="A96" s="4" t="s">
        <v>523</v>
      </c>
      <c r="B96" s="4" t="s">
        <v>501</v>
      </c>
    </row>
    <row r="97" spans="1:2" x14ac:dyDescent="0.25">
      <c r="A97" s="4" t="s">
        <v>524</v>
      </c>
      <c r="B97" s="4" t="s">
        <v>501</v>
      </c>
    </row>
    <row r="98" spans="1:2" x14ac:dyDescent="0.25">
      <c r="A98" s="4" t="s">
        <v>525</v>
      </c>
      <c r="B98" s="4" t="s">
        <v>501</v>
      </c>
    </row>
    <row r="99" spans="1:2" ht="30" x14ac:dyDescent="0.25">
      <c r="A99" s="4" t="s">
        <v>526</v>
      </c>
      <c r="B99" s="4" t="s">
        <v>501</v>
      </c>
    </row>
    <row r="100" spans="1:2" x14ac:dyDescent="0.25">
      <c r="A100" s="4" t="s">
        <v>527</v>
      </c>
      <c r="B100" s="4" t="s">
        <v>501</v>
      </c>
    </row>
    <row r="101" spans="1:2" x14ac:dyDescent="0.25">
      <c r="A101" s="4" t="s">
        <v>528</v>
      </c>
      <c r="B101" s="4" t="s">
        <v>501</v>
      </c>
    </row>
    <row r="102" spans="1:2" x14ac:dyDescent="0.25">
      <c r="A102" s="4" t="s">
        <v>529</v>
      </c>
      <c r="B102" s="4" t="s">
        <v>501</v>
      </c>
    </row>
    <row r="103" spans="1:2" x14ac:dyDescent="0.25">
      <c r="A103" s="4" t="s">
        <v>530</v>
      </c>
      <c r="B103" s="4" t="s">
        <v>501</v>
      </c>
    </row>
    <row r="104" spans="1:2" x14ac:dyDescent="0.25">
      <c r="A104" s="4" t="s">
        <v>531</v>
      </c>
      <c r="B104" s="4" t="s">
        <v>501</v>
      </c>
    </row>
    <row r="105" spans="1:2" x14ac:dyDescent="0.25">
      <c r="A105" s="4" t="s">
        <v>532</v>
      </c>
      <c r="B105" s="4" t="s">
        <v>501</v>
      </c>
    </row>
    <row r="106" spans="1:2" ht="30" x14ac:dyDescent="0.25">
      <c r="A106" s="4" t="s">
        <v>705</v>
      </c>
      <c r="B106" s="4" t="s">
        <v>501</v>
      </c>
    </row>
    <row r="107" spans="1:2" x14ac:dyDescent="0.25">
      <c r="A107" s="4" t="s">
        <v>533</v>
      </c>
      <c r="B107" s="4" t="s">
        <v>501</v>
      </c>
    </row>
    <row r="108" spans="1:2" ht="30" x14ac:dyDescent="0.25">
      <c r="A108" s="4" t="s">
        <v>534</v>
      </c>
      <c r="B108" s="4" t="s">
        <v>501</v>
      </c>
    </row>
    <row r="109" spans="1:2" ht="30" x14ac:dyDescent="0.25">
      <c r="A109" s="4" t="s">
        <v>535</v>
      </c>
      <c r="B109" s="4" t="s">
        <v>501</v>
      </c>
    </row>
    <row r="110" spans="1:2" x14ac:dyDescent="0.25">
      <c r="A110" s="4" t="s">
        <v>536</v>
      </c>
      <c r="B110" s="4" t="s">
        <v>501</v>
      </c>
    </row>
    <row r="111" spans="1:2" x14ac:dyDescent="0.25">
      <c r="A111" s="4" t="s">
        <v>541</v>
      </c>
      <c r="B111" s="4" t="s">
        <v>501</v>
      </c>
    </row>
    <row r="112" spans="1:2" ht="30" x14ac:dyDescent="0.25">
      <c r="A112" s="13" t="s">
        <v>710</v>
      </c>
      <c r="B112" s="4" t="s">
        <v>501</v>
      </c>
    </row>
    <row r="113" spans="1:2" ht="30" x14ac:dyDescent="0.25">
      <c r="A113" s="4" t="s">
        <v>542</v>
      </c>
      <c r="B113" s="4" t="s">
        <v>581</v>
      </c>
    </row>
    <row r="114" spans="1:2" ht="30" x14ac:dyDescent="0.25">
      <c r="A114" s="4" t="s">
        <v>543</v>
      </c>
      <c r="B114" s="4" t="s">
        <v>581</v>
      </c>
    </row>
    <row r="115" spans="1:2" ht="30" x14ac:dyDescent="0.25">
      <c r="A115" s="4" t="s">
        <v>709</v>
      </c>
      <c r="B115" s="4" t="s">
        <v>581</v>
      </c>
    </row>
    <row r="116" spans="1:2" ht="30" x14ac:dyDescent="0.25">
      <c r="A116" s="4" t="s">
        <v>544</v>
      </c>
      <c r="B116" s="4" t="s">
        <v>581</v>
      </c>
    </row>
    <row r="117" spans="1:2" ht="30" x14ac:dyDescent="0.25">
      <c r="A117" s="4" t="s">
        <v>545</v>
      </c>
      <c r="B117" s="4" t="s">
        <v>581</v>
      </c>
    </row>
    <row r="118" spans="1:2" ht="30" x14ac:dyDescent="0.25">
      <c r="A118" s="4" t="s">
        <v>546</v>
      </c>
      <c r="B118" s="4" t="s">
        <v>581</v>
      </c>
    </row>
    <row r="119" spans="1:2" ht="30" x14ac:dyDescent="0.25">
      <c r="A119" s="4" t="s">
        <v>547</v>
      </c>
      <c r="B119" s="4" t="s">
        <v>581</v>
      </c>
    </row>
    <row r="120" spans="1:2" ht="30" x14ac:dyDescent="0.25">
      <c r="A120" s="4" t="s">
        <v>548</v>
      </c>
      <c r="B120" s="4" t="s">
        <v>581</v>
      </c>
    </row>
    <row r="121" spans="1:2" ht="30" x14ac:dyDescent="0.25">
      <c r="A121" s="4" t="s">
        <v>549</v>
      </c>
      <c r="B121" s="4" t="s">
        <v>581</v>
      </c>
    </row>
    <row r="122" spans="1:2" ht="30" x14ac:dyDescent="0.25">
      <c r="A122" s="4" t="s">
        <v>565</v>
      </c>
      <c r="B122" s="4" t="s">
        <v>581</v>
      </c>
    </row>
    <row r="123" spans="1:2" ht="30" x14ac:dyDescent="0.25">
      <c r="A123" s="4" t="s">
        <v>564</v>
      </c>
      <c r="B123" s="4" t="s">
        <v>581</v>
      </c>
    </row>
    <row r="124" spans="1:2" ht="30" x14ac:dyDescent="0.25">
      <c r="A124" s="4" t="s">
        <v>550</v>
      </c>
      <c r="B124" s="4" t="s">
        <v>581</v>
      </c>
    </row>
    <row r="125" spans="1:2" ht="30" x14ac:dyDescent="0.25">
      <c r="A125" s="4" t="s">
        <v>551</v>
      </c>
      <c r="B125" s="4" t="s">
        <v>581</v>
      </c>
    </row>
    <row r="126" spans="1:2" ht="30" x14ac:dyDescent="0.25">
      <c r="A126" s="4" t="s">
        <v>552</v>
      </c>
      <c r="B126" s="4" t="s">
        <v>581</v>
      </c>
    </row>
    <row r="127" spans="1:2" ht="30" x14ac:dyDescent="0.25">
      <c r="A127" s="4" t="s">
        <v>553</v>
      </c>
      <c r="B127" s="4" t="s">
        <v>581</v>
      </c>
    </row>
    <row r="128" spans="1:2" ht="30" x14ac:dyDescent="0.25">
      <c r="A128" s="4" t="s">
        <v>554</v>
      </c>
      <c r="B128" s="4" t="s">
        <v>581</v>
      </c>
    </row>
    <row r="129" spans="1:2" ht="30" x14ac:dyDescent="0.25">
      <c r="A129" s="4" t="s">
        <v>555</v>
      </c>
      <c r="B129" s="4" t="s">
        <v>581</v>
      </c>
    </row>
    <row r="130" spans="1:2" ht="30" x14ac:dyDescent="0.25">
      <c r="A130" s="4" t="s">
        <v>556</v>
      </c>
      <c r="B130" s="4" t="s">
        <v>581</v>
      </c>
    </row>
    <row r="131" spans="1:2" ht="30" x14ac:dyDescent="0.25">
      <c r="A131" s="4" t="s">
        <v>557</v>
      </c>
      <c r="B131" s="4" t="s">
        <v>581</v>
      </c>
    </row>
    <row r="132" spans="1:2" ht="30" x14ac:dyDescent="0.25">
      <c r="A132" s="4" t="s">
        <v>558</v>
      </c>
      <c r="B132" s="4" t="s">
        <v>581</v>
      </c>
    </row>
    <row r="133" spans="1:2" ht="30" x14ac:dyDescent="0.25">
      <c r="A133" s="4" t="s">
        <v>559</v>
      </c>
      <c r="B133" s="4" t="s">
        <v>581</v>
      </c>
    </row>
    <row r="134" spans="1:2" ht="30" x14ac:dyDescent="0.25">
      <c r="A134" s="4" t="s">
        <v>560</v>
      </c>
      <c r="B134" s="4" t="s">
        <v>581</v>
      </c>
    </row>
    <row r="135" spans="1:2" ht="30" x14ac:dyDescent="0.25">
      <c r="A135" s="4" t="s">
        <v>562</v>
      </c>
      <c r="B135" s="4" t="s">
        <v>581</v>
      </c>
    </row>
    <row r="136" spans="1:2" ht="30" x14ac:dyDescent="0.25">
      <c r="A136" s="4" t="s">
        <v>561</v>
      </c>
      <c r="B136" s="4" t="s">
        <v>581</v>
      </c>
    </row>
    <row r="137" spans="1:2" ht="30" x14ac:dyDescent="0.25">
      <c r="A137" s="13" t="s">
        <v>710</v>
      </c>
      <c r="B137" s="4" t="s">
        <v>581</v>
      </c>
    </row>
    <row r="138" spans="1:2" ht="30" x14ac:dyDescent="0.25">
      <c r="A138" s="4" t="s">
        <v>610</v>
      </c>
      <c r="B138" s="4" t="s">
        <v>609</v>
      </c>
    </row>
    <row r="139" spans="1:2" x14ac:dyDescent="0.25">
      <c r="A139" s="4" t="s">
        <v>611</v>
      </c>
      <c r="B139" s="4" t="s">
        <v>609</v>
      </c>
    </row>
    <row r="140" spans="1:2" x14ac:dyDescent="0.25">
      <c r="A140" s="4" t="s">
        <v>612</v>
      </c>
      <c r="B140" s="4" t="s">
        <v>609</v>
      </c>
    </row>
    <row r="141" spans="1:2" x14ac:dyDescent="0.25">
      <c r="A141" s="4" t="s">
        <v>613</v>
      </c>
      <c r="B141" s="4" t="s">
        <v>609</v>
      </c>
    </row>
    <row r="142" spans="1:2" x14ac:dyDescent="0.25">
      <c r="A142" s="4" t="s">
        <v>614</v>
      </c>
      <c r="B142" s="4" t="s">
        <v>609</v>
      </c>
    </row>
    <row r="143" spans="1:2" ht="30" x14ac:dyDescent="0.25">
      <c r="A143" s="4" t="s">
        <v>615</v>
      </c>
      <c r="B143" s="4" t="s">
        <v>609</v>
      </c>
    </row>
    <row r="144" spans="1:2" x14ac:dyDescent="0.25">
      <c r="A144" s="4" t="s">
        <v>616</v>
      </c>
      <c r="B144" s="4" t="s">
        <v>609</v>
      </c>
    </row>
    <row r="145" spans="1:2" x14ac:dyDescent="0.25">
      <c r="A145" s="4" t="s">
        <v>617</v>
      </c>
      <c r="B145" s="4" t="s">
        <v>609</v>
      </c>
    </row>
    <row r="146" spans="1:2" x14ac:dyDescent="0.25">
      <c r="A146" s="4" t="s">
        <v>618</v>
      </c>
      <c r="B146" s="4" t="s">
        <v>609</v>
      </c>
    </row>
    <row r="147" spans="1:2" x14ac:dyDescent="0.25">
      <c r="A147" s="4" t="s">
        <v>619</v>
      </c>
      <c r="B147" s="4" t="s">
        <v>609</v>
      </c>
    </row>
    <row r="148" spans="1:2" ht="30" x14ac:dyDescent="0.25">
      <c r="A148" s="4" t="s">
        <v>620</v>
      </c>
      <c r="B148" s="4" t="s">
        <v>609</v>
      </c>
    </row>
    <row r="149" spans="1:2" ht="30" x14ac:dyDescent="0.25">
      <c r="A149" s="4" t="s">
        <v>621</v>
      </c>
      <c r="B149" s="4" t="s">
        <v>609</v>
      </c>
    </row>
    <row r="150" spans="1:2" x14ac:dyDescent="0.25">
      <c r="A150" s="4" t="s">
        <v>622</v>
      </c>
      <c r="B150" s="4" t="s">
        <v>609</v>
      </c>
    </row>
    <row r="151" spans="1:2" ht="30" x14ac:dyDescent="0.25">
      <c r="A151" s="4" t="s">
        <v>623</v>
      </c>
      <c r="B151" s="4" t="s">
        <v>609</v>
      </c>
    </row>
    <row r="152" spans="1:2" x14ac:dyDescent="0.25">
      <c r="A152" s="4" t="s">
        <v>624</v>
      </c>
      <c r="B152" s="4" t="s">
        <v>609</v>
      </c>
    </row>
    <row r="153" spans="1:2" ht="30" x14ac:dyDescent="0.25">
      <c r="A153" s="4" t="s">
        <v>625</v>
      </c>
      <c r="B153" s="4" t="s">
        <v>609</v>
      </c>
    </row>
    <row r="154" spans="1:2" x14ac:dyDescent="0.25">
      <c r="A154" s="4" t="s">
        <v>626</v>
      </c>
      <c r="B154" s="4" t="s">
        <v>609</v>
      </c>
    </row>
    <row r="155" spans="1:2" x14ac:dyDescent="0.25">
      <c r="A155" s="4" t="s">
        <v>627</v>
      </c>
      <c r="B155" s="4" t="s">
        <v>609</v>
      </c>
    </row>
    <row r="156" spans="1:2" x14ac:dyDescent="0.25">
      <c r="A156" s="4" t="s">
        <v>628</v>
      </c>
      <c r="B156" s="4" t="s">
        <v>609</v>
      </c>
    </row>
    <row r="157" spans="1:2" ht="30" x14ac:dyDescent="0.25">
      <c r="A157" s="4" t="s">
        <v>559</v>
      </c>
      <c r="B157" s="4" t="s">
        <v>609</v>
      </c>
    </row>
    <row r="158" spans="1:2" x14ac:dyDescent="0.25">
      <c r="A158" s="4" t="s">
        <v>629</v>
      </c>
      <c r="B158" s="4" t="s">
        <v>609</v>
      </c>
    </row>
    <row r="159" spans="1:2" ht="30" x14ac:dyDescent="0.25">
      <c r="A159" s="4" t="s">
        <v>630</v>
      </c>
      <c r="B159" s="4" t="s">
        <v>609</v>
      </c>
    </row>
    <row r="160" spans="1:2" ht="30" x14ac:dyDescent="0.25">
      <c r="A160" s="4" t="s">
        <v>631</v>
      </c>
      <c r="B160" s="4" t="s">
        <v>609</v>
      </c>
    </row>
    <row r="161" spans="1:2" ht="30" x14ac:dyDescent="0.25">
      <c r="A161" s="13" t="s">
        <v>710</v>
      </c>
      <c r="B161" s="4" t="s">
        <v>609</v>
      </c>
    </row>
    <row r="162" spans="1:2" ht="30" x14ac:dyDescent="0.25">
      <c r="A162" s="4" t="s">
        <v>566</v>
      </c>
      <c r="B162" s="4" t="s">
        <v>580</v>
      </c>
    </row>
    <row r="163" spans="1:2" ht="30" x14ac:dyDescent="0.25">
      <c r="A163" s="4" t="s">
        <v>567</v>
      </c>
      <c r="B163" s="4" t="s">
        <v>580</v>
      </c>
    </row>
    <row r="164" spans="1:2" x14ac:dyDescent="0.25">
      <c r="A164" s="4" t="s">
        <v>706</v>
      </c>
      <c r="B164" s="4" t="s">
        <v>580</v>
      </c>
    </row>
    <row r="165" spans="1:2" x14ac:dyDescent="0.25">
      <c r="A165" s="4" t="s">
        <v>544</v>
      </c>
      <c r="B165" s="4" t="s">
        <v>580</v>
      </c>
    </row>
    <row r="166" spans="1:2" x14ac:dyDescent="0.25">
      <c r="A166" s="4" t="s">
        <v>568</v>
      </c>
      <c r="B166" s="4" t="s">
        <v>580</v>
      </c>
    </row>
    <row r="167" spans="1:2" x14ac:dyDescent="0.25">
      <c r="A167" s="4" t="s">
        <v>569</v>
      </c>
      <c r="B167" s="4" t="s">
        <v>580</v>
      </c>
    </row>
    <row r="168" spans="1:2" ht="30" x14ac:dyDescent="0.25">
      <c r="A168" s="4" t="s">
        <v>570</v>
      </c>
      <c r="B168" s="4" t="s">
        <v>580</v>
      </c>
    </row>
    <row r="169" spans="1:2" x14ac:dyDescent="0.25">
      <c r="A169" s="4" t="s">
        <v>571</v>
      </c>
      <c r="B169" s="4" t="s">
        <v>580</v>
      </c>
    </row>
    <row r="170" spans="1:2" x14ac:dyDescent="0.25">
      <c r="A170" s="4" t="s">
        <v>565</v>
      </c>
      <c r="B170" s="4" t="s">
        <v>580</v>
      </c>
    </row>
    <row r="171" spans="1:2" ht="30" x14ac:dyDescent="0.25">
      <c r="A171" s="4" t="s">
        <v>572</v>
      </c>
      <c r="B171" s="4" t="s">
        <v>580</v>
      </c>
    </row>
    <row r="172" spans="1:2" x14ac:dyDescent="0.25">
      <c r="A172" s="4" t="s">
        <v>573</v>
      </c>
      <c r="B172" s="4" t="s">
        <v>580</v>
      </c>
    </row>
    <row r="173" spans="1:2" x14ac:dyDescent="0.25">
      <c r="A173" s="4" t="s">
        <v>582</v>
      </c>
      <c r="B173" s="4" t="s">
        <v>580</v>
      </c>
    </row>
    <row r="174" spans="1:2" ht="30" x14ac:dyDescent="0.25">
      <c r="A174" s="4" t="s">
        <v>574</v>
      </c>
      <c r="B174" s="4" t="s">
        <v>580</v>
      </c>
    </row>
    <row r="175" spans="1:2" ht="30" x14ac:dyDescent="0.25">
      <c r="A175" s="4" t="s">
        <v>575</v>
      </c>
      <c r="B175" s="4" t="s">
        <v>580</v>
      </c>
    </row>
    <row r="176" spans="1:2" ht="30" x14ac:dyDescent="0.25">
      <c r="A176" s="4" t="s">
        <v>554</v>
      </c>
      <c r="B176" s="4" t="s">
        <v>580</v>
      </c>
    </row>
    <row r="177" spans="1:2" x14ac:dyDescent="0.25">
      <c r="A177" s="4" t="s">
        <v>576</v>
      </c>
      <c r="B177" s="4" t="s">
        <v>580</v>
      </c>
    </row>
    <row r="178" spans="1:2" ht="30" x14ac:dyDescent="0.25">
      <c r="A178" s="4" t="s">
        <v>556</v>
      </c>
      <c r="B178" s="4" t="s">
        <v>580</v>
      </c>
    </row>
    <row r="179" spans="1:2" x14ac:dyDescent="0.25">
      <c r="A179" s="4" t="s">
        <v>557</v>
      </c>
      <c r="B179" s="4" t="s">
        <v>580</v>
      </c>
    </row>
    <row r="180" spans="1:2" x14ac:dyDescent="0.25">
      <c r="A180" s="4" t="s">
        <v>577</v>
      </c>
      <c r="B180" s="4" t="s">
        <v>580</v>
      </c>
    </row>
    <row r="181" spans="1:2" ht="30" x14ac:dyDescent="0.25">
      <c r="A181" s="4" t="s">
        <v>559</v>
      </c>
      <c r="B181" s="4" t="s">
        <v>580</v>
      </c>
    </row>
    <row r="182" spans="1:2" ht="30" x14ac:dyDescent="0.25">
      <c r="A182" s="4" t="s">
        <v>560</v>
      </c>
      <c r="B182" s="4" t="s">
        <v>580</v>
      </c>
    </row>
    <row r="183" spans="1:2" x14ac:dyDescent="0.25">
      <c r="A183" s="4" t="s">
        <v>578</v>
      </c>
      <c r="B183" s="4" t="s">
        <v>580</v>
      </c>
    </row>
    <row r="184" spans="1:2" ht="30" x14ac:dyDescent="0.25">
      <c r="A184" s="4" t="s">
        <v>579</v>
      </c>
      <c r="B184" s="4" t="s">
        <v>580</v>
      </c>
    </row>
    <row r="185" spans="1:2" ht="30" x14ac:dyDescent="0.25">
      <c r="A185" s="4" t="s">
        <v>561</v>
      </c>
      <c r="B185" s="4" t="s">
        <v>580</v>
      </c>
    </row>
    <row r="186" spans="1:2" ht="30" x14ac:dyDescent="0.25">
      <c r="A186" s="13" t="s">
        <v>710</v>
      </c>
      <c r="B186" s="4" t="s">
        <v>580</v>
      </c>
    </row>
    <row r="187" spans="1:2" x14ac:dyDescent="0.25">
      <c r="A187" s="4" t="s">
        <v>604</v>
      </c>
      <c r="B187" s="4" t="s">
        <v>602</v>
      </c>
    </row>
    <row r="188" spans="1:2" x14ac:dyDescent="0.25">
      <c r="A188" s="4" t="s">
        <v>605</v>
      </c>
      <c r="B188" s="4" t="s">
        <v>602</v>
      </c>
    </row>
    <row r="189" spans="1:2" x14ac:dyDescent="0.25">
      <c r="A189" s="4" t="s">
        <v>583</v>
      </c>
      <c r="B189" s="4" t="s">
        <v>602</v>
      </c>
    </row>
    <row r="190" spans="1:2" x14ac:dyDescent="0.25">
      <c r="A190" s="4" t="s">
        <v>584</v>
      </c>
      <c r="B190" s="4" t="s">
        <v>602</v>
      </c>
    </row>
    <row r="191" spans="1:2" x14ac:dyDescent="0.25">
      <c r="A191" s="4" t="s">
        <v>585</v>
      </c>
      <c r="B191" s="4" t="s">
        <v>602</v>
      </c>
    </row>
    <row r="192" spans="1:2" x14ac:dyDescent="0.25">
      <c r="A192" s="4" t="s">
        <v>606</v>
      </c>
      <c r="B192" s="4" t="s">
        <v>602</v>
      </c>
    </row>
    <row r="193" spans="1:2" x14ac:dyDescent="0.25">
      <c r="A193" s="4" t="s">
        <v>607</v>
      </c>
      <c r="B193" s="4" t="s">
        <v>602</v>
      </c>
    </row>
    <row r="194" spans="1:2" x14ac:dyDescent="0.25">
      <c r="A194" s="4" t="s">
        <v>586</v>
      </c>
      <c r="B194" s="4" t="s">
        <v>602</v>
      </c>
    </row>
    <row r="195" spans="1:2" x14ac:dyDescent="0.25">
      <c r="A195" s="4" t="s">
        <v>587</v>
      </c>
      <c r="B195" s="4" t="s">
        <v>602</v>
      </c>
    </row>
    <row r="196" spans="1:2" x14ac:dyDescent="0.25">
      <c r="A196" s="4" t="s">
        <v>588</v>
      </c>
      <c r="B196" s="4" t="s">
        <v>602</v>
      </c>
    </row>
    <row r="197" spans="1:2" x14ac:dyDescent="0.25">
      <c r="A197" s="4" t="s">
        <v>707</v>
      </c>
      <c r="B197" s="4" t="s">
        <v>602</v>
      </c>
    </row>
    <row r="198" spans="1:2" x14ac:dyDescent="0.25">
      <c r="A198" s="4" t="s">
        <v>603</v>
      </c>
      <c r="B198" s="4" t="s">
        <v>602</v>
      </c>
    </row>
    <row r="199" spans="1:2" x14ac:dyDescent="0.25">
      <c r="A199" s="4" t="s">
        <v>589</v>
      </c>
      <c r="B199" s="4" t="s">
        <v>602</v>
      </c>
    </row>
    <row r="200" spans="1:2" x14ac:dyDescent="0.25">
      <c r="A200" s="4" t="s">
        <v>590</v>
      </c>
      <c r="B200" s="4" t="s">
        <v>602</v>
      </c>
    </row>
    <row r="201" spans="1:2" ht="30" x14ac:dyDescent="0.25">
      <c r="A201" s="4" t="s">
        <v>591</v>
      </c>
      <c r="B201" s="4" t="s">
        <v>602</v>
      </c>
    </row>
    <row r="202" spans="1:2" ht="30" x14ac:dyDescent="0.25">
      <c r="A202" s="4" t="s">
        <v>592</v>
      </c>
      <c r="B202" s="4" t="s">
        <v>602</v>
      </c>
    </row>
    <row r="203" spans="1:2" x14ac:dyDescent="0.25">
      <c r="A203" s="4" t="s">
        <v>593</v>
      </c>
      <c r="B203" s="4" t="s">
        <v>602</v>
      </c>
    </row>
    <row r="204" spans="1:2" x14ac:dyDescent="0.25">
      <c r="A204" s="4" t="s">
        <v>594</v>
      </c>
      <c r="B204" s="4" t="s">
        <v>602</v>
      </c>
    </row>
    <row r="205" spans="1:2" ht="30" x14ac:dyDescent="0.25">
      <c r="A205" s="4" t="s">
        <v>595</v>
      </c>
      <c r="B205" s="4" t="s">
        <v>602</v>
      </c>
    </row>
    <row r="206" spans="1:2" ht="30" x14ac:dyDescent="0.25">
      <c r="A206" s="4" t="s">
        <v>596</v>
      </c>
      <c r="B206" s="4" t="s">
        <v>602</v>
      </c>
    </row>
    <row r="207" spans="1:2" ht="30" x14ac:dyDescent="0.25">
      <c r="A207" s="4" t="s">
        <v>608</v>
      </c>
      <c r="B207" s="4" t="s">
        <v>602</v>
      </c>
    </row>
    <row r="208" spans="1:2" x14ac:dyDescent="0.25">
      <c r="A208" s="4" t="s">
        <v>597</v>
      </c>
      <c r="B208" s="4" t="s">
        <v>602</v>
      </c>
    </row>
    <row r="209" spans="1:2" x14ac:dyDescent="0.25">
      <c r="A209" s="4" t="s">
        <v>598</v>
      </c>
      <c r="B209" s="4" t="s">
        <v>602</v>
      </c>
    </row>
    <row r="210" spans="1:2" x14ac:dyDescent="0.25">
      <c r="A210" s="4" t="s">
        <v>599</v>
      </c>
      <c r="B210" s="4" t="s">
        <v>602</v>
      </c>
    </row>
    <row r="211" spans="1:2" x14ac:dyDescent="0.25">
      <c r="A211" s="4" t="s">
        <v>600</v>
      </c>
      <c r="B211" s="4" t="s">
        <v>602</v>
      </c>
    </row>
    <row r="212" spans="1:2" ht="30" x14ac:dyDescent="0.25">
      <c r="A212" s="4" t="s">
        <v>559</v>
      </c>
      <c r="B212" s="4" t="s">
        <v>602</v>
      </c>
    </row>
    <row r="213" spans="1:2" ht="30" x14ac:dyDescent="0.25">
      <c r="A213" s="4" t="s">
        <v>601</v>
      </c>
      <c r="B213" s="4" t="s">
        <v>602</v>
      </c>
    </row>
    <row r="214" spans="1:2" ht="30" x14ac:dyDescent="0.25">
      <c r="A214" s="13" t="s">
        <v>710</v>
      </c>
      <c r="B214" s="4" t="s">
        <v>602</v>
      </c>
    </row>
    <row r="215" spans="1:2" ht="30" x14ac:dyDescent="0.25">
      <c r="A215" s="4" t="s">
        <v>634</v>
      </c>
      <c r="B215" s="4" t="s">
        <v>656</v>
      </c>
    </row>
    <row r="216" spans="1:2" x14ac:dyDescent="0.25">
      <c r="A216" s="4" t="s">
        <v>635</v>
      </c>
      <c r="B216" s="4" t="s">
        <v>656</v>
      </c>
    </row>
    <row r="217" spans="1:2" ht="30" x14ac:dyDescent="0.25">
      <c r="A217" s="4" t="s">
        <v>636</v>
      </c>
      <c r="B217" s="4" t="s">
        <v>656</v>
      </c>
    </row>
    <row r="218" spans="1:2" x14ac:dyDescent="0.25">
      <c r="A218" s="4" t="s">
        <v>637</v>
      </c>
      <c r="B218" s="4" t="s">
        <v>656</v>
      </c>
    </row>
    <row r="219" spans="1:2" x14ac:dyDescent="0.25">
      <c r="A219" s="4" t="s">
        <v>657</v>
      </c>
      <c r="B219" s="4" t="s">
        <v>656</v>
      </c>
    </row>
    <row r="220" spans="1:2" ht="30" x14ac:dyDescent="0.25">
      <c r="A220" s="4" t="s">
        <v>638</v>
      </c>
      <c r="B220" s="4" t="s">
        <v>656</v>
      </c>
    </row>
    <row r="221" spans="1:2" ht="30" x14ac:dyDescent="0.25">
      <c r="A221" s="4" t="s">
        <v>639</v>
      </c>
      <c r="B221" s="4" t="s">
        <v>656</v>
      </c>
    </row>
    <row r="222" spans="1:2" x14ac:dyDescent="0.25">
      <c r="A222" s="4" t="s">
        <v>655</v>
      </c>
      <c r="B222" s="4" t="s">
        <v>656</v>
      </c>
    </row>
    <row r="223" spans="1:2" ht="30" x14ac:dyDescent="0.25">
      <c r="A223" s="4" t="s">
        <v>640</v>
      </c>
      <c r="B223" s="4" t="s">
        <v>656</v>
      </c>
    </row>
    <row r="224" spans="1:2" x14ac:dyDescent="0.25">
      <c r="A224" s="4" t="s">
        <v>641</v>
      </c>
      <c r="B224" s="4" t="s">
        <v>656</v>
      </c>
    </row>
    <row r="225" spans="1:2" ht="30" x14ac:dyDescent="0.25">
      <c r="A225" s="4" t="s">
        <v>642</v>
      </c>
      <c r="B225" s="4" t="s">
        <v>656</v>
      </c>
    </row>
    <row r="226" spans="1:2" ht="30" x14ac:dyDescent="0.25">
      <c r="A226" s="4" t="s">
        <v>643</v>
      </c>
      <c r="B226" s="4" t="s">
        <v>656</v>
      </c>
    </row>
    <row r="227" spans="1:2" ht="30" x14ac:dyDescent="0.25">
      <c r="A227" s="4" t="s">
        <v>644</v>
      </c>
      <c r="B227" s="4" t="s">
        <v>656</v>
      </c>
    </row>
    <row r="228" spans="1:2" ht="30" x14ac:dyDescent="0.25">
      <c r="A228" s="4" t="s">
        <v>645</v>
      </c>
      <c r="B228" s="4" t="s">
        <v>656</v>
      </c>
    </row>
    <row r="229" spans="1:2" ht="30" x14ac:dyDescent="0.25">
      <c r="A229" s="4" t="s">
        <v>646</v>
      </c>
      <c r="B229" s="4" t="s">
        <v>656</v>
      </c>
    </row>
    <row r="230" spans="1:2" ht="30" x14ac:dyDescent="0.25">
      <c r="A230" s="4" t="s">
        <v>647</v>
      </c>
      <c r="B230" s="4" t="s">
        <v>656</v>
      </c>
    </row>
    <row r="231" spans="1:2" x14ac:dyDescent="0.25">
      <c r="A231" s="4" t="s">
        <v>648</v>
      </c>
      <c r="B231" s="4" t="s">
        <v>656</v>
      </c>
    </row>
    <row r="232" spans="1:2" ht="30" x14ac:dyDescent="0.25">
      <c r="A232" s="4" t="s">
        <v>649</v>
      </c>
      <c r="B232" s="4" t="s">
        <v>656</v>
      </c>
    </row>
    <row r="233" spans="1:2" ht="30" x14ac:dyDescent="0.25">
      <c r="A233" s="4" t="s">
        <v>658</v>
      </c>
      <c r="B233" s="4" t="s">
        <v>656</v>
      </c>
    </row>
    <row r="234" spans="1:2" x14ac:dyDescent="0.25">
      <c r="A234" s="4" t="s">
        <v>650</v>
      </c>
      <c r="B234" s="4" t="s">
        <v>656</v>
      </c>
    </row>
    <row r="235" spans="1:2" x14ac:dyDescent="0.25">
      <c r="A235" s="4" t="s">
        <v>651</v>
      </c>
      <c r="B235" s="4" t="s">
        <v>656</v>
      </c>
    </row>
    <row r="236" spans="1:2" x14ac:dyDescent="0.25">
      <c r="A236" s="4" t="s">
        <v>652</v>
      </c>
      <c r="B236" s="4" t="s">
        <v>656</v>
      </c>
    </row>
    <row r="237" spans="1:2" ht="30" x14ac:dyDescent="0.25">
      <c r="A237" s="4" t="s">
        <v>559</v>
      </c>
      <c r="B237" s="4" t="s">
        <v>656</v>
      </c>
    </row>
    <row r="238" spans="1:2" x14ac:dyDescent="0.25">
      <c r="A238" s="4" t="s">
        <v>629</v>
      </c>
      <c r="B238" s="4" t="s">
        <v>656</v>
      </c>
    </row>
    <row r="239" spans="1:2" ht="30" x14ac:dyDescent="0.25">
      <c r="A239" s="4" t="s">
        <v>653</v>
      </c>
      <c r="B239" s="4" t="s">
        <v>656</v>
      </c>
    </row>
    <row r="240" spans="1:2" ht="30" x14ac:dyDescent="0.25">
      <c r="A240" s="4" t="s">
        <v>654</v>
      </c>
      <c r="B240" s="4" t="s">
        <v>656</v>
      </c>
    </row>
    <row r="241" spans="1:2" ht="30" x14ac:dyDescent="0.25">
      <c r="A241" s="13" t="s">
        <v>710</v>
      </c>
      <c r="B241" s="4" t="s">
        <v>656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3ABB5-C782-4CD6-87F1-5CC092DECF14}">
  <dimension ref="A1:D16"/>
  <sheetViews>
    <sheetView workbookViewId="0">
      <selection activeCell="D13" sqref="D13"/>
    </sheetView>
  </sheetViews>
  <sheetFormatPr defaultColWidth="8.85546875" defaultRowHeight="15" x14ac:dyDescent="0.25"/>
  <cols>
    <col min="1" max="1" width="34.140625" style="4" customWidth="1"/>
    <col min="2" max="2" width="20.28515625" style="6" customWidth="1"/>
    <col min="3" max="3" width="17.28515625" style="4" customWidth="1"/>
    <col min="4" max="4" width="16.85546875" style="6" customWidth="1"/>
    <col min="5" max="16384" width="8.85546875" style="4"/>
  </cols>
  <sheetData>
    <row r="1" spans="1:4" s="1" customFormat="1" ht="30" x14ac:dyDescent="0.25">
      <c r="A1" s="1" t="s">
        <v>689</v>
      </c>
      <c r="B1" s="5" t="s">
        <v>690</v>
      </c>
      <c r="C1" s="1" t="s">
        <v>692</v>
      </c>
      <c r="D1" s="5" t="s">
        <v>691</v>
      </c>
    </row>
    <row r="2" spans="1:4" ht="30" x14ac:dyDescent="0.25">
      <c r="A2" s="4" t="s">
        <v>693</v>
      </c>
      <c r="B2" s="6">
        <v>2</v>
      </c>
      <c r="C2" s="4">
        <v>10</v>
      </c>
      <c r="D2" s="6">
        <f t="shared" ref="D2:D9" si="0">B2/SUM(B:B)*C2</f>
        <v>1.1111111111111112</v>
      </c>
    </row>
    <row r="3" spans="1:4" ht="30" x14ac:dyDescent="0.25">
      <c r="A3" s="4" t="s">
        <v>694</v>
      </c>
      <c r="B3" s="6">
        <v>2</v>
      </c>
      <c r="C3" s="4">
        <v>6</v>
      </c>
      <c r="D3" s="6">
        <f t="shared" si="0"/>
        <v>0.66666666666666663</v>
      </c>
    </row>
    <row r="4" spans="1:4" ht="30" x14ac:dyDescent="0.25">
      <c r="A4" s="4" t="s">
        <v>695</v>
      </c>
      <c r="B4" s="6">
        <v>2</v>
      </c>
      <c r="C4" s="4">
        <v>8</v>
      </c>
      <c r="D4" s="6">
        <f t="shared" si="0"/>
        <v>0.88888888888888884</v>
      </c>
    </row>
    <row r="5" spans="1:4" ht="45" x14ac:dyDescent="0.25">
      <c r="A5" s="4" t="s">
        <v>702</v>
      </c>
      <c r="B5" s="6">
        <v>2</v>
      </c>
      <c r="C5" s="4">
        <v>7</v>
      </c>
      <c r="D5" s="6">
        <f t="shared" si="0"/>
        <v>0.77777777777777768</v>
      </c>
    </row>
    <row r="6" spans="1:4" ht="45" x14ac:dyDescent="0.25">
      <c r="A6" s="4" t="s">
        <v>703</v>
      </c>
      <c r="B6" s="6">
        <v>2</v>
      </c>
      <c r="C6" s="4">
        <v>5</v>
      </c>
      <c r="D6" s="6">
        <f t="shared" si="0"/>
        <v>0.55555555555555558</v>
      </c>
    </row>
    <row r="7" spans="1:4" ht="30" x14ac:dyDescent="0.25">
      <c r="A7" s="4" t="s">
        <v>696</v>
      </c>
      <c r="B7" s="6">
        <v>2</v>
      </c>
      <c r="C7" s="4">
        <v>5</v>
      </c>
      <c r="D7" s="6">
        <f t="shared" si="0"/>
        <v>0.55555555555555558</v>
      </c>
    </row>
    <row r="8" spans="1:4" ht="30" x14ac:dyDescent="0.25">
      <c r="A8" s="4" t="s">
        <v>697</v>
      </c>
      <c r="B8" s="6">
        <v>2</v>
      </c>
      <c r="C8" s="4">
        <v>4</v>
      </c>
      <c r="D8" s="6">
        <f t="shared" si="0"/>
        <v>0.44444444444444442</v>
      </c>
    </row>
    <row r="9" spans="1:4" x14ac:dyDescent="0.25">
      <c r="A9" s="4" t="s">
        <v>698</v>
      </c>
      <c r="B9" s="6">
        <v>4</v>
      </c>
      <c r="C9" s="4">
        <v>6</v>
      </c>
      <c r="D9" s="6">
        <f t="shared" si="0"/>
        <v>1.3333333333333333</v>
      </c>
    </row>
    <row r="10" spans="1:4" ht="15.75" thickBot="1" x14ac:dyDescent="0.3"/>
    <row r="11" spans="1:4" x14ac:dyDescent="0.25">
      <c r="C11" s="7" t="s">
        <v>699</v>
      </c>
      <c r="D11" s="8">
        <f>SUM(D2:D9)</f>
        <v>6.333333333333333</v>
      </c>
    </row>
    <row r="12" spans="1:4" x14ac:dyDescent="0.25">
      <c r="C12" s="9"/>
      <c r="D12" s="11" t="s">
        <v>700</v>
      </c>
    </row>
    <row r="13" spans="1:4" ht="15.75" thickBot="1" x14ac:dyDescent="0.3">
      <c r="C13" s="10"/>
      <c r="D13" s="12">
        <v>10</v>
      </c>
    </row>
    <row r="16" spans="1:4" ht="75" x14ac:dyDescent="0.25">
      <c r="A16" s="4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Functionality</vt:lpstr>
      <vt:lpstr>Basic Fields</vt:lpstr>
      <vt:lpstr>Basic Field Picklists</vt:lpstr>
      <vt:lpstr>Basic Report Fields</vt:lpstr>
      <vt:lpstr>Bidder Requirements</vt:lpstr>
      <vt:lpstr>Modules</vt:lpstr>
      <vt:lpstr>Scoring Rubric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Harry</dc:creator>
  <cp:keywords/>
  <dc:description/>
  <cp:lastModifiedBy>Claudia Torres</cp:lastModifiedBy>
  <cp:revision/>
  <dcterms:created xsi:type="dcterms:W3CDTF">2024-05-13T19:34:13Z</dcterms:created>
  <dcterms:modified xsi:type="dcterms:W3CDTF">2024-06-27T20:45:56Z</dcterms:modified>
  <cp:category/>
  <cp:contentStatus/>
</cp:coreProperties>
</file>