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drawings/drawing2.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drawings/drawing3.xml" ContentType="application/vnd.openxmlformats-officedocument.drawing+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drawings/drawing4.xml" ContentType="application/vnd.openxmlformats-officedocument.drawing+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drawings/drawing5.xml" ContentType="application/vnd.openxmlformats-officedocument.drawing+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mc:AlternateContent xmlns:mc="http://schemas.openxmlformats.org/markup-compatibility/2006">
    <mc:Choice Requires="x15">
      <x15ac:absPath xmlns:x15ac="http://schemas.microsoft.com/office/spreadsheetml/2010/11/ac" url="Q:\EE-5W\WAP Trial\Shared Data Repository\Forms\Vehicle and Equip\"/>
    </mc:Choice>
  </mc:AlternateContent>
  <xr:revisionPtr revIDLastSave="0" documentId="8_{35BD7CE6-7A38-4772-9905-2B64D35D1AEA}" xr6:coauthVersionLast="47" xr6:coauthVersionMax="47" xr10:uidLastSave="{00000000-0000-0000-0000-000000000000}"/>
  <bookViews>
    <workbookView xWindow="-110" yWindow="-90" windowWidth="19420" windowHeight="10400" tabRatio="438" firstSheet="6" activeTab="6" xr2:uid="{00000000-000D-0000-FFFF-FFFF00000000}"/>
  </bookViews>
  <sheets>
    <sheet name="FAO Tech Eval_OLD" sheetId="34" state="hidden" r:id="rId1"/>
    <sheet name="Tech Eval Catagories" sheetId="3" state="hidden" r:id="rId2"/>
    <sheet name="Quarterly Desktop Checklist" sheetId="12" state="hidden" r:id="rId3"/>
    <sheet name="Financial" sheetId="17" state="hidden" r:id="rId4"/>
    <sheet name="Technical" sheetId="14" state="hidden" r:id="rId5"/>
    <sheet name="Programatic" sheetId="15" state="hidden" r:id="rId6"/>
    <sheet name="Purchase" sheetId="44" r:id="rId7"/>
    <sheet name="Limitations (OLD Version)" sheetId="35" state="hidden" r:id="rId8"/>
  </sheets>
  <definedNames>
    <definedName name="_xlnm._FilterDatabase" localSheetId="2" hidden="1">'Quarterly Desktop Checklist'!$A$1:$N$90</definedName>
    <definedName name="_xlnm._FilterDatabase" localSheetId="1" hidden="1">'Tech Eval Catagories'!$A$19:$S$231</definedName>
    <definedName name="GranteeStates">#REF!</definedName>
    <definedName name="_xlnm.Print_Area" localSheetId="0">'FAO Tech Eval_OLD'!$A$1:$F$145</definedName>
    <definedName name="_xlnm.Print_Area" localSheetId="7">'Limitations (OLD Version)'!$A$1:$I$47</definedName>
    <definedName name="_xlnm.Print_Area" localSheetId="1">'Tech Eval Catagories'!$A$1:$I$231</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 i="35" l="1"/>
  <c r="H29" i="35"/>
  <c r="D29" i="35"/>
  <c r="C29" i="35"/>
  <c r="E29" i="35" s="1"/>
  <c r="H28" i="35"/>
  <c r="D28" i="35"/>
  <c r="C28" i="35"/>
  <c r="E28" i="35" s="1"/>
  <c r="H27" i="35"/>
  <c r="D27" i="35"/>
  <c r="C27" i="35"/>
  <c r="E27" i="35" s="1"/>
  <c r="H26" i="35"/>
  <c r="D26" i="35"/>
  <c r="C26" i="35"/>
  <c r="E26" i="35" s="1"/>
  <c r="H25" i="35"/>
  <c r="D25" i="35"/>
  <c r="C25" i="35"/>
  <c r="E25" i="35" s="1"/>
  <c r="H24" i="35"/>
  <c r="D24" i="35"/>
  <c r="C24" i="35"/>
  <c r="E24" i="35" s="1"/>
  <c r="H23" i="35"/>
  <c r="D23" i="35"/>
  <c r="C23" i="35"/>
  <c r="E23" i="35" s="1"/>
  <c r="H18" i="35"/>
  <c r="G18" i="35"/>
  <c r="F18" i="35"/>
  <c r="D18" i="35"/>
  <c r="C18" i="35"/>
  <c r="I76" i="34"/>
  <c r="H76" i="34"/>
  <c r="G76" i="34"/>
  <c r="F109" i="34"/>
  <c r="F129" i="34"/>
  <c r="F79" i="34"/>
  <c r="F78" i="34"/>
  <c r="F75" i="34"/>
  <c r="F74" i="34"/>
  <c r="F71" i="34"/>
  <c r="F70" i="34"/>
  <c r="F67" i="34"/>
  <c r="F66" i="34"/>
  <c r="F59" i="34"/>
  <c r="F57" i="34"/>
  <c r="F49" i="34"/>
  <c r="F48" i="34"/>
  <c r="F37" i="34"/>
  <c r="I62" i="34"/>
  <c r="H62" i="34"/>
  <c r="G62" i="34"/>
  <c r="G31" i="34"/>
  <c r="H31" i="34"/>
  <c r="I31" i="34"/>
  <c r="G37" i="34"/>
  <c r="H37" i="34"/>
  <c r="I37" i="34"/>
  <c r="G38" i="34"/>
  <c r="H38" i="34"/>
  <c r="I38" i="34"/>
  <c r="G43" i="34"/>
  <c r="H43" i="34"/>
  <c r="I43" i="34"/>
  <c r="G44" i="34"/>
  <c r="H44" i="34"/>
  <c r="I44" i="34"/>
  <c r="G45" i="34"/>
  <c r="H45" i="34"/>
  <c r="I45" i="34"/>
  <c r="G46" i="34"/>
  <c r="H46" i="34"/>
  <c r="I46" i="34"/>
  <c r="G47" i="34"/>
  <c r="H47" i="34"/>
  <c r="I47" i="34"/>
  <c r="G48" i="34"/>
  <c r="H48" i="34"/>
  <c r="I48" i="34"/>
  <c r="G49" i="34"/>
  <c r="H49" i="34"/>
  <c r="I49" i="34"/>
  <c r="G50" i="34"/>
  <c r="H50" i="34"/>
  <c r="I50" i="34"/>
  <c r="G51" i="34"/>
  <c r="H51" i="34"/>
  <c r="I51" i="34"/>
  <c r="G54" i="34"/>
  <c r="H54" i="34"/>
  <c r="I54" i="34"/>
  <c r="G55" i="34"/>
  <c r="H55" i="34"/>
  <c r="I55" i="34"/>
  <c r="G57" i="34"/>
  <c r="H57" i="34"/>
  <c r="I57" i="34"/>
  <c r="G58" i="34"/>
  <c r="H58" i="34"/>
  <c r="I58" i="34"/>
  <c r="G59" i="34"/>
  <c r="H59" i="34"/>
  <c r="I59" i="34"/>
  <c r="G60" i="34"/>
  <c r="H60" i="34"/>
  <c r="I60" i="34"/>
  <c r="G64" i="34"/>
  <c r="H64" i="34"/>
  <c r="I64" i="34"/>
  <c r="G65" i="34"/>
  <c r="H65" i="34"/>
  <c r="I65" i="34"/>
  <c r="G66" i="34"/>
  <c r="H66" i="34"/>
  <c r="I66" i="34"/>
  <c r="G67" i="34"/>
  <c r="H67" i="34"/>
  <c r="I67" i="34"/>
  <c r="G68" i="34"/>
  <c r="H68" i="34"/>
  <c r="I68" i="34"/>
  <c r="G69" i="34"/>
  <c r="H69" i="34"/>
  <c r="I69" i="34"/>
  <c r="G70" i="34"/>
  <c r="H70" i="34"/>
  <c r="I70" i="34"/>
  <c r="G71" i="34"/>
  <c r="H71" i="34"/>
  <c r="I71" i="34"/>
  <c r="G72" i="34"/>
  <c r="H72" i="34"/>
  <c r="I72" i="34"/>
  <c r="G73" i="34"/>
  <c r="H73" i="34"/>
  <c r="I73" i="34"/>
  <c r="G74" i="34"/>
  <c r="H74" i="34"/>
  <c r="I74" i="34"/>
  <c r="G75" i="34"/>
  <c r="H75" i="34"/>
  <c r="I75" i="34"/>
  <c r="G77" i="34"/>
  <c r="H77" i="34"/>
  <c r="I77" i="34"/>
  <c r="G78" i="34"/>
  <c r="H78" i="34"/>
  <c r="I78" i="34"/>
  <c r="G79" i="34"/>
  <c r="H79" i="34"/>
  <c r="I79" i="34"/>
  <c r="G80" i="34"/>
  <c r="H80" i="34"/>
  <c r="I80" i="34"/>
  <c r="G82" i="34"/>
  <c r="H82" i="34"/>
  <c r="I82" i="34"/>
  <c r="G83" i="34"/>
  <c r="H83" i="34"/>
  <c r="I83" i="34"/>
  <c r="G86" i="34"/>
  <c r="H86" i="34"/>
  <c r="I86" i="34"/>
  <c r="G90" i="34"/>
  <c r="H90" i="34"/>
  <c r="I90" i="34"/>
  <c r="G95" i="34"/>
  <c r="H95" i="34"/>
  <c r="I95" i="34"/>
  <c r="G100" i="34"/>
  <c r="H100" i="34"/>
  <c r="I100" i="34"/>
  <c r="G104" i="34"/>
  <c r="H104" i="34"/>
  <c r="I104" i="34"/>
  <c r="G109" i="34"/>
  <c r="H109" i="34"/>
  <c r="I109" i="34"/>
  <c r="G111" i="34"/>
  <c r="H111" i="34"/>
  <c r="I111" i="34"/>
  <c r="G113" i="34"/>
  <c r="H113" i="34"/>
  <c r="I113" i="34"/>
  <c r="G116" i="34"/>
  <c r="H116" i="34"/>
  <c r="I116" i="34"/>
  <c r="G119" i="34"/>
  <c r="H119" i="34"/>
  <c r="I119" i="34"/>
  <c r="G124" i="34"/>
  <c r="H124" i="34"/>
  <c r="I124" i="34"/>
  <c r="G127" i="34"/>
  <c r="H127" i="34"/>
  <c r="I127" i="34"/>
  <c r="G129" i="34"/>
  <c r="H129" i="34"/>
  <c r="I129" i="34"/>
  <c r="G130" i="34"/>
  <c r="H130" i="34"/>
  <c r="I130" i="34"/>
  <c r="G133" i="34"/>
  <c r="H133" i="34"/>
  <c r="I133" i="34"/>
  <c r="G136" i="34"/>
  <c r="H136" i="34"/>
  <c r="I136" i="34"/>
  <c r="G139" i="34"/>
  <c r="H139" i="34"/>
  <c r="I139" i="34"/>
  <c r="G141" i="34"/>
  <c r="H141" i="34"/>
  <c r="I141" i="34"/>
  <c r="G145" i="34"/>
  <c r="H145" i="34"/>
  <c r="I145" i="34"/>
  <c r="G148" i="34"/>
  <c r="H148" i="34"/>
  <c r="I148" i="34"/>
  <c r="G24" i="34"/>
  <c r="H24" i="34"/>
  <c r="I24" i="34"/>
  <c r="G25" i="34"/>
  <c r="H25" i="34"/>
  <c r="I25" i="34"/>
  <c r="G26" i="34"/>
  <c r="H26" i="34"/>
  <c r="I26" i="34"/>
  <c r="G27" i="34"/>
  <c r="H27" i="34"/>
  <c r="I27" i="34"/>
  <c r="G23" i="34"/>
  <c r="H23" i="34"/>
  <c r="I23" i="34"/>
  <c r="F9" i="34"/>
  <c r="B15" i="34"/>
  <c r="B13" i="34"/>
  <c r="F13" i="34"/>
  <c r="B11" i="34"/>
  <c r="F11" i="34"/>
  <c r="B9" i="34"/>
  <c r="F7" i="34"/>
  <c r="B7" i="34"/>
  <c r="F114" i="14"/>
  <c r="B29" i="17"/>
  <c r="B31" i="17" s="1"/>
  <c r="F112" i="15"/>
  <c r="F116" i="15"/>
  <c r="F109" i="14"/>
  <c r="F115" i="15"/>
  <c r="F110" i="14"/>
  <c r="F117" i="15"/>
  <c r="F112" i="14"/>
  <c r="F114" i="15"/>
  <c r="F118" i="15"/>
  <c r="F113" i="14"/>
  <c r="F117" i="14"/>
  <c r="F113" i="15"/>
  <c r="F119" i="15"/>
  <c r="F115" i="14"/>
  <c r="F116" i="14"/>
  <c r="F111" i="15"/>
  <c r="F111" i="14"/>
  <c r="F63" i="17"/>
  <c r="F62" i="17"/>
  <c r="F61" i="17"/>
  <c r="F65" i="17"/>
  <c r="F66" i="17"/>
  <c r="F60" i="17"/>
  <c r="F59" i="17"/>
  <c r="F64" i="17"/>
  <c r="F58" i="17"/>
  <c r="I31" i="3"/>
  <c r="I30" i="3"/>
  <c r="I33" i="3"/>
  <c r="I34" i="3"/>
  <c r="F34" i="34"/>
  <c r="F22" i="34"/>
  <c r="F147" i="34"/>
  <c r="F143" i="34"/>
  <c r="F138" i="34"/>
  <c r="F135" i="34"/>
  <c r="F126" i="34"/>
  <c r="F122" i="34"/>
  <c r="F118" i="34"/>
  <c r="F115" i="34"/>
  <c r="F108" i="34"/>
  <c r="F106" i="34"/>
  <c r="F102" i="34"/>
  <c r="F98" i="34"/>
  <c r="F94" i="34"/>
  <c r="F92" i="34"/>
  <c r="F88" i="34"/>
  <c r="F63" i="34"/>
  <c r="F61" i="34"/>
  <c r="F53" i="34"/>
  <c r="F41" i="34"/>
  <c r="F39" i="34"/>
  <c r="F36" i="34"/>
  <c r="F33" i="34"/>
  <c r="F30" i="34"/>
  <c r="F28" i="34"/>
  <c r="G135" i="34"/>
  <c r="H144" i="34"/>
  <c r="G30" i="34"/>
  <c r="I30" i="34"/>
  <c r="G32" i="34"/>
  <c r="I32" i="34"/>
  <c r="H33" i="34"/>
  <c r="G34" i="34"/>
  <c r="I34" i="34"/>
  <c r="H35" i="34"/>
  <c r="G36" i="34"/>
  <c r="I36" i="34"/>
  <c r="H39" i="34"/>
  <c r="G40" i="34"/>
  <c r="I40" i="34"/>
  <c r="H41" i="34"/>
  <c r="G42" i="34"/>
  <c r="I42" i="34"/>
  <c r="G52" i="34"/>
  <c r="I52" i="34"/>
  <c r="H53" i="34"/>
  <c r="G56" i="34"/>
  <c r="I56" i="34"/>
  <c r="F144" i="34"/>
  <c r="F140" i="34"/>
  <c r="F137" i="34"/>
  <c r="F132" i="34"/>
  <c r="F123" i="34"/>
  <c r="F121" i="34"/>
  <c r="F117" i="34"/>
  <c r="F110" i="34"/>
  <c r="F107" i="34"/>
  <c r="F103" i="34"/>
  <c r="F99" i="34"/>
  <c r="F97" i="34"/>
  <c r="F93" i="34"/>
  <c r="F89" i="34"/>
  <c r="F85" i="34"/>
  <c r="F62" i="34"/>
  <c r="F56" i="34"/>
  <c r="F52" i="34"/>
  <c r="F40" i="34"/>
  <c r="F35" i="34"/>
  <c r="F32" i="34"/>
  <c r="F29" i="34"/>
  <c r="I144" i="34"/>
  <c r="G144" i="34"/>
  <c r="H30" i="34"/>
  <c r="H32" i="34"/>
  <c r="G33" i="34"/>
  <c r="I33" i="34"/>
  <c r="H34" i="34"/>
  <c r="G35" i="34"/>
  <c r="I35" i="34"/>
  <c r="H36" i="34"/>
  <c r="G39" i="34"/>
  <c r="I39" i="34"/>
  <c r="H40" i="34"/>
  <c r="G41" i="34"/>
  <c r="I41" i="34"/>
  <c r="H42" i="34"/>
  <c r="H52" i="34"/>
  <c r="I53" i="34"/>
  <c r="G61" i="34"/>
  <c r="I61" i="34"/>
  <c r="H63" i="34"/>
  <c r="G81" i="34"/>
  <c r="I81" i="34"/>
  <c r="H84" i="34"/>
  <c r="G85" i="34"/>
  <c r="I85" i="34"/>
  <c r="G87" i="34"/>
  <c r="I87" i="34"/>
  <c r="H88" i="34"/>
  <c r="G89" i="34"/>
  <c r="I89" i="34"/>
  <c r="G91" i="34"/>
  <c r="I91" i="34"/>
  <c r="H92" i="34"/>
  <c r="G93" i="34"/>
  <c r="I93" i="34"/>
  <c r="H94" i="34"/>
  <c r="H96" i="34"/>
  <c r="G97" i="34"/>
  <c r="I97" i="34"/>
  <c r="H98" i="34"/>
  <c r="G99" i="34"/>
  <c r="I99" i="34"/>
  <c r="G101" i="34"/>
  <c r="I101" i="34"/>
  <c r="H102" i="34"/>
  <c r="G103" i="34"/>
  <c r="I103" i="34"/>
  <c r="G105" i="34"/>
  <c r="I105" i="34"/>
  <c r="H106" i="34"/>
  <c r="G107" i="34"/>
  <c r="I107" i="34"/>
  <c r="H108" i="34"/>
  <c r="H110" i="34"/>
  <c r="G114" i="34"/>
  <c r="I114" i="34"/>
  <c r="H115" i="34"/>
  <c r="H117" i="34"/>
  <c r="G118" i="34"/>
  <c r="I118" i="34"/>
  <c r="G120" i="34"/>
  <c r="I120" i="34"/>
  <c r="H121" i="34"/>
  <c r="G122" i="34"/>
  <c r="I122" i="34"/>
  <c r="H123" i="34"/>
  <c r="H125" i="34"/>
  <c r="G126" i="34"/>
  <c r="I126" i="34"/>
  <c r="G128" i="34"/>
  <c r="I128" i="34"/>
  <c r="H131" i="34"/>
  <c r="G132" i="34"/>
  <c r="I132" i="34"/>
  <c r="G134" i="34"/>
  <c r="I134" i="34"/>
  <c r="I135" i="34"/>
  <c r="G137" i="34"/>
  <c r="I137" i="34"/>
  <c r="H138" i="34"/>
  <c r="H140" i="34"/>
  <c r="H142" i="34"/>
  <c r="G143" i="34"/>
  <c r="I143" i="34"/>
  <c r="G146" i="34"/>
  <c r="I146" i="34"/>
  <c r="H147" i="34"/>
  <c r="H28" i="34"/>
  <c r="G29" i="34"/>
  <c r="I29" i="34"/>
  <c r="I22" i="34"/>
  <c r="G22" i="34"/>
  <c r="G53" i="34"/>
  <c r="H56" i="34"/>
  <c r="H61" i="34"/>
  <c r="G63" i="34"/>
  <c r="I63" i="34"/>
  <c r="H81" i="34"/>
  <c r="G84" i="34"/>
  <c r="I84" i="34"/>
  <c r="H85" i="34"/>
  <c r="H87" i="34"/>
  <c r="G88" i="34"/>
  <c r="I88" i="34"/>
  <c r="H89" i="34"/>
  <c r="H91" i="34"/>
  <c r="G92" i="34"/>
  <c r="I92" i="34"/>
  <c r="H93" i="34"/>
  <c r="G94" i="34"/>
  <c r="I94" i="34"/>
  <c r="G96" i="34"/>
  <c r="I96" i="34"/>
  <c r="H97" i="34"/>
  <c r="G98" i="34"/>
  <c r="I98" i="34"/>
  <c r="H99" i="34"/>
  <c r="H101" i="34"/>
  <c r="G102" i="34"/>
  <c r="I102" i="34"/>
  <c r="H103" i="34"/>
  <c r="H105" i="34"/>
  <c r="G106" i="34"/>
  <c r="I106" i="34"/>
  <c r="H107" i="34"/>
  <c r="G108" i="34"/>
  <c r="I108" i="34"/>
  <c r="G110" i="34"/>
  <c r="I110" i="34"/>
  <c r="H114" i="34"/>
  <c r="G115" i="34"/>
  <c r="I115" i="34"/>
  <c r="G117" i="34"/>
  <c r="I117" i="34"/>
  <c r="H118" i="34"/>
  <c r="H120" i="34"/>
  <c r="G121" i="34"/>
  <c r="I121" i="34"/>
  <c r="H122" i="34"/>
  <c r="G123" i="34"/>
  <c r="I123" i="34"/>
  <c r="G125" i="34"/>
  <c r="I125" i="34"/>
  <c r="H126" i="34"/>
  <c r="H128" i="34"/>
  <c r="G131" i="34"/>
  <c r="I131" i="34"/>
  <c r="H132" i="34"/>
  <c r="H134" i="34"/>
  <c r="H135" i="34"/>
  <c r="H137" i="34"/>
  <c r="G138" i="34"/>
  <c r="I138" i="34"/>
  <c r="G140" i="34"/>
  <c r="I140" i="34"/>
  <c r="G142" i="34"/>
  <c r="I142" i="34"/>
  <c r="H143" i="34"/>
  <c r="H146" i="34"/>
  <c r="G147" i="34"/>
  <c r="I147" i="34"/>
  <c r="G28" i="34"/>
  <c r="I28" i="34"/>
  <c r="H29" i="34"/>
  <c r="H22" i="34"/>
  <c r="C30" i="35" l="1"/>
  <c r="E30" i="35" s="1"/>
  <c r="D30" i="35"/>
  <c r="H30" i="35"/>
</calcChain>
</file>

<file path=xl/sharedStrings.xml><?xml version="1.0" encoding="utf-8"?>
<sst xmlns="http://schemas.openxmlformats.org/spreadsheetml/2006/main" count="1450" uniqueCount="486">
  <si>
    <t>U.S. DEPARTMENT OF ENERGY</t>
  </si>
  <si>
    <t>Grantee</t>
  </si>
  <si>
    <t>Grant Number</t>
  </si>
  <si>
    <t>Date of Review</t>
  </si>
  <si>
    <t>Yes</t>
  </si>
  <si>
    <t xml:space="preserve">No </t>
  </si>
  <si>
    <t>N/A</t>
  </si>
  <si>
    <t>Comments</t>
  </si>
  <si>
    <t>Questions</t>
  </si>
  <si>
    <t>Project Officer</t>
  </si>
  <si>
    <t>If carryover is budgeted, is the amount reasonable based on the spend rate of the current budget year and/or any amount available from previous budget year from reporting?</t>
  </si>
  <si>
    <t>Section 1.4 &amp; 1.8 of the annual program guidance</t>
  </si>
  <si>
    <t>Travel</t>
  </si>
  <si>
    <t>Equipment</t>
  </si>
  <si>
    <t>Materials and Supplies</t>
  </si>
  <si>
    <t>Contractual</t>
  </si>
  <si>
    <t>Subgrantee Training &amp; Technical Assistance (T&amp;TA)</t>
  </si>
  <si>
    <t>Program Operations (Materials/Labor/Support Costs)</t>
  </si>
  <si>
    <t>Health &amp; Safety</t>
  </si>
  <si>
    <t>Other please specify:</t>
  </si>
  <si>
    <t>Difference between the two amounts that should be equal, or at least within rounding error of each other.</t>
  </si>
  <si>
    <t>Total Subgrantee allocation from section II.3 of annual file</t>
  </si>
  <si>
    <t>Other</t>
  </si>
  <si>
    <t>Subgrantee Information</t>
  </si>
  <si>
    <t>10 CFR 440.14</t>
  </si>
  <si>
    <t>Production Schedule</t>
  </si>
  <si>
    <t>Energy Savings</t>
  </si>
  <si>
    <t>Leveraging Activities</t>
  </si>
  <si>
    <t>Policy Advisory Council or Commission</t>
  </si>
  <si>
    <t>Does the PAC broadly represent organizations and agencies, including elderly, handicapped and Native American interests?</t>
  </si>
  <si>
    <t>Public Hearing and Comment</t>
  </si>
  <si>
    <t>Has a public hearing been held for the proposed budget period? Was a date provided?</t>
  </si>
  <si>
    <t xml:space="preserve">Miscellaneous Issues </t>
  </si>
  <si>
    <t>Are comments and activities described in the Miscellaneous section of the Annual File reasonable and/or consistent with funds budgeted?</t>
  </si>
  <si>
    <t>WPN 10-12</t>
  </si>
  <si>
    <t>10 CFR 440.3, 440.12(b)(5)&amp; 440.16(f)</t>
  </si>
  <si>
    <t>Selection of Areas to be Served</t>
  </si>
  <si>
    <t>Climate Conditions</t>
  </si>
  <si>
    <t>10 CFR 440.14(c)(2)</t>
  </si>
  <si>
    <t>10 CFR 440.14(c)(3) &amp; Information Tool Kit</t>
  </si>
  <si>
    <t>Energy Audit Procedures</t>
  </si>
  <si>
    <t>WPN 01-4 &amp; WPN 05-5</t>
  </si>
  <si>
    <t>Final Inspection</t>
  </si>
  <si>
    <t xml:space="preserve">Health &amp; Safety (H&amp;S)   </t>
  </si>
  <si>
    <t>Section III.5.1 (P.III-1) of WPN 06-3 Attachment</t>
  </si>
  <si>
    <t>Administrative Expenditure Limit</t>
  </si>
  <si>
    <t>10 CFR 440.18 (d)</t>
  </si>
  <si>
    <t>Training &amp; Technical Assistance Plan</t>
  </si>
  <si>
    <t>WPN 12-4</t>
  </si>
  <si>
    <t>WPN 12-5</t>
  </si>
  <si>
    <t>Is "at-risk occupant" defined for allowing H&amp;S air conditioning replacement?</t>
  </si>
  <si>
    <t>WPN 11-6</t>
  </si>
  <si>
    <t xml:space="preserve"> </t>
  </si>
  <si>
    <t>The following worksheet tabs provided to check.</t>
  </si>
  <si>
    <t>Explain the difference in costs or include comments:</t>
  </si>
  <si>
    <t>Has the single-family audit/priority list been approved or reapproved within the last five years? Please identify which audit is approved and when it was approved for reference.</t>
  </si>
  <si>
    <t>Do all the PAC Members included contain current contact information, association affiliation details, and category represented?</t>
  </si>
  <si>
    <t>Does the plan include provisions to conduct more frequent visits of Subgrantees with significant deficiencies?</t>
  </si>
  <si>
    <t>If the Grantee is a direct service provider, do they comply with the guidance outlined in WPN 12-5 titled "Direct Service Grantee"?</t>
  </si>
  <si>
    <t>Will the Grantee monitor all local agencies at least annually &amp; conduct inspections and file review on at least 5% of each Subgrantees' production?</t>
  </si>
  <si>
    <t>Does the plan require a monitoring report be submitted to the Subgrantee within 30 days of the visit?</t>
  </si>
  <si>
    <t>Does the plan indicate an annual review of all Subgrantee financial audits?</t>
  </si>
  <si>
    <t>Does the contractual amount indicated for distribution to Subgrantees in the budget detail match the Subgrantee tentative allocation total (section II.3) of the annual file? (Complete Subgrantee Allocation Reconciliation Worksheet Below.)</t>
  </si>
  <si>
    <t>Total by Budget Category (of funds going to Subgrantees)</t>
  </si>
  <si>
    <t>Is Subgrantee information complete? (e.g., Agency name, address, type of agency, counties served, sources of labor, Subgrantee allocation, expected agency production)</t>
  </si>
  <si>
    <t>Has the Grantee assessed the training needs of the Subgrantees?</t>
  </si>
  <si>
    <t>If the Grantee requires Subgrantee staff to have certification prior to hiring or within a certain date of hire, is it noted in the plan?</t>
  </si>
  <si>
    <t>Does the Grantee discuss how they plan to compare productivity and energy savings between Subgrantees and how the comparisons will be used in the development of T&amp;TA activities?</t>
  </si>
  <si>
    <t>Liability Insurance (when paid by Subgrantees, not Grantee)</t>
  </si>
  <si>
    <t>Financial Audit(s) (when paid by Subgrantees, not Grantee)</t>
  </si>
  <si>
    <t>Has the Grantee addressed climatic conditions and provided data across their service area?</t>
  </si>
  <si>
    <t>10CFR440.16(g)</t>
  </si>
  <si>
    <t>Is the treatment of tribal organizations addressed? (Whether or not to treat a tribal organization as a local applicant or as part of the general population.)</t>
  </si>
  <si>
    <t>Does the Grantee have the required procedures in place to ensure that priority is given to identifying and providing weatherization assistance to elderly persons, persons with disabilities, families with children, high residential energy users, and households with high energy burden?</t>
  </si>
  <si>
    <t>Does the plan state that notification forms include the client's  name and address, dates of the audit/assessment and when the client was informed of a potential health and safety issue, a clear description of the problem, a statement indicating if, or when conditions under which weatherization could continue, the responsibility of all parties involved, and the client(s) signature(s) indicating that they understand and have been informed of their rights and options?</t>
  </si>
  <si>
    <t>Does the plan include procedures for soliciting information from clients to reveal known or suspected occupant health concerns as part of  the initial application?</t>
  </si>
  <si>
    <t xml:space="preserve">Did the Grantee give a thorough evaluation of training needs based on performance? </t>
  </si>
  <si>
    <t xml:space="preserve">Are the budgeted funds for monitoring sufficient to pay the costs associated with expenditures required by the monitoring protocol outlined by the Grantee in this plan? </t>
  </si>
  <si>
    <t xml:space="preserve">Amortized Vehicles &amp; Equipment (when category used) </t>
  </si>
  <si>
    <t>If the Grantee has utilized DOE funds for leveraging in the past, review previous reporting. DOE leveraging funds are intended to return at least dollar for dollar in leveraged resources. Has past performance been effective and worthy of continuing to invest DOE funds toward leveraging purposes?</t>
  </si>
  <si>
    <t>Does the PAC advise the Grantee with respect to the development and implementation of the weatherization assistance program?</t>
  </si>
  <si>
    <t>Has the Grantee completed or are they working towards a signed Programmatic Agreement with the SHPO?</t>
  </si>
  <si>
    <t>When a Grantee elects to utilize high energy users or burden, will they also report by that priority? (refer to the Quarterly Performance Report to verify)</t>
  </si>
  <si>
    <t>If significant issues are cited by the Grantee in the monitoring report, do they require a Corrective Action Plan from the Subgrantee?</t>
  </si>
  <si>
    <t>Does the Grantee require that every unit have a final inspection performed before it can be reported to DOE as completed?</t>
  </si>
  <si>
    <t>Are client education activities addressed?</t>
  </si>
  <si>
    <t>If the Grantee has leveraging activities, are they reporting units in the Quarterly Performance Report and/or narrative in the Annual Report?</t>
  </si>
  <si>
    <t>Are the Subgrantee administration funds budgeted in section B between 5% and 10% of the total of new funds in the award.</t>
  </si>
  <si>
    <t xml:space="preserve">Are the Grantee administration funds budgeted in section B less than or equal to 5% of total new funds in the award? </t>
  </si>
  <si>
    <t>If vehicles are being purchased, are they necessary for the delivery of the program?</t>
  </si>
  <si>
    <t>If the Grantee budgeted 2013 DOE funding for leveraging, is it less than 15% of the total 2013 DOE funding allocation?</t>
  </si>
  <si>
    <t>Do total T&amp;TA costs (proposed including carryover and reported) appear to be less than or equal to the amount authorized over the period of the award? (Please utilize the tabs titled T&amp;TA and Limitations). If no, please include a comment.</t>
  </si>
  <si>
    <t>4a</t>
  </si>
  <si>
    <t>6a</t>
  </si>
  <si>
    <t>Based on your initial evaluation, are the proposed personnel costs reasonable?</t>
  </si>
  <si>
    <t xml:space="preserve">Are the proposed trips necessary to support the weatherization program? </t>
  </si>
  <si>
    <t>Based on your initial evaluation, are the proposed travel costs reasonable?</t>
  </si>
  <si>
    <t>Based on your initial evaluation, are the proposed equipment costs reasonable?</t>
  </si>
  <si>
    <t>Do the proposed supplies support the weatherization program?</t>
  </si>
  <si>
    <t>Do the proposed items under Other Direct Costs support the weatherization program?</t>
  </si>
  <si>
    <t>FOA ,10 CFR 600.223 &amp; Section III of the Application Instructions</t>
  </si>
  <si>
    <t>Is the sum of Grantee and/or Subgrantee T&amp;TA budgeted less than or equal to the amount indicated in the T&amp;TA allocation (refer to 2013 Allocation tab)?</t>
  </si>
  <si>
    <t>NEED TO UPDATE 2012 ALLOCATION TAB WHEN 2013 ALLOCATIONS COME OUT</t>
  </si>
  <si>
    <t>WPN 13-2- ADD HYPERLINK TO GUIDANCE</t>
  </si>
  <si>
    <t>10 CFR 440.18(c)(6) &amp; Section III.3 of the Application Instructions</t>
  </si>
  <si>
    <t>Subgrantee Administration</t>
  </si>
  <si>
    <t>Section 1.7 of the annual guidance &amp; IV.4 of Application Instructions</t>
  </si>
  <si>
    <t>Section IV.4 of the Application Instructions</t>
  </si>
  <si>
    <t>10 CFR 440.17 (a) (2&amp;3) &amp; Section IV.5 of Application Instructions</t>
  </si>
  <si>
    <t>Section IV.6 of the Application Instructions</t>
  </si>
  <si>
    <t>Approach to Determining Client Eligibility</t>
  </si>
  <si>
    <t>Has the Grantee explained what household eligibility basis will be used in the Program?</t>
  </si>
  <si>
    <t>Has the Grantee provided a description of the definition of income used to determine eligibility?</t>
  </si>
  <si>
    <t>Approach to Determining Building Eligibility</t>
  </si>
  <si>
    <t>Definition of Children</t>
  </si>
  <si>
    <t>Priorities for Service Delivery</t>
  </si>
  <si>
    <t>Technical Guides and Materials for the Weatherization Work to be Done</t>
  </si>
  <si>
    <t>Has the manufactured housing audit/priority list been approved or reapproved within the last five years? Please identify which audit is approved and when it was approved for reference.</t>
  </si>
  <si>
    <t>Weatherization Analysis of Effectiveness</t>
  </si>
  <si>
    <t>Overview and Organization</t>
  </si>
  <si>
    <t>Monitoring Activities</t>
  </si>
  <si>
    <t>Energy Crisis and Disaster Plan</t>
  </si>
  <si>
    <t xml:space="preserve">Section 407(A) ARRA &amp; Section V.1.1 Annual Guidance </t>
  </si>
  <si>
    <t>Has the Grantee included language for ensuring qualified aliens are eligible for weatherization benefits?</t>
  </si>
  <si>
    <t>Does the plan explain how multi-family eligibility will be addressed (66%, 50%, HUD lists)?</t>
  </si>
  <si>
    <t>10 CFR 440.3</t>
  </si>
  <si>
    <t xml:space="preserve">Did the Grantee specify an age for eligible "children" that is 19 or less? </t>
  </si>
  <si>
    <t>Does the plan address the method used to select each area served by a weatherization project?</t>
  </si>
  <si>
    <t>Has the Grantee indicated the title and issue date of appropriate documents to ensure work quality (field guides, procedure manuals, etc.) ?</t>
  </si>
  <si>
    <t>Does the Grantee clearly discuss how Subgrantee administration funds are allocated, especially for those Subgrantees receiving less than $350,000?</t>
  </si>
  <si>
    <t xml:space="preserve">Does the plan include a detailed description of what training will be provided for the Grantee/Subgrantee staff as well as which trainings are mandatory? </t>
  </si>
  <si>
    <t>Section V.8.4 of the Application Instructions</t>
  </si>
  <si>
    <t>WPN 12-7</t>
  </si>
  <si>
    <t>Weatherization Assistance Program</t>
  </si>
  <si>
    <t>Are H&amp;S costs included in a separate H&amp;S budget category? If not, have they identified where H&amp;S will be charged ?</t>
  </si>
  <si>
    <t>Has the Grantee set a H&amp;S expenditure limit expressed as a percentage of the average cost per dwelling unit?</t>
  </si>
  <si>
    <t xml:space="preserve">Does the plan identify all of the anticipated H&amp;S hazards and approaches to addressing the different issues? </t>
  </si>
  <si>
    <t xml:space="preserve">Does the plan state for each H&amp;S issue if WAP funds can or cannot be used to address the hazard and in what instances? </t>
  </si>
  <si>
    <t xml:space="preserve">Does the plan identify necessary H&amp;S training? </t>
  </si>
  <si>
    <t xml:space="preserve">Has the Grantee implemented ASHRAE 62.2- 2010? </t>
  </si>
  <si>
    <t>If the Grantee proposed changes from the ASHRAE 62.2-2010 standard based on scientific justification, have the changes been accepted by the H&amp;S Committee?</t>
  </si>
  <si>
    <t>Is climate justification included to allow H&amp;S replacement of furnaces and/or air conditioning?</t>
  </si>
  <si>
    <t>Does the Grantee include a process for verifying OSHA 10, OSHA 30, MSDS, LSW, and RRP compliance monitoring?</t>
  </si>
  <si>
    <t>10 CFR 440.12(b)(7) &amp; V.8.4 Application Instructions</t>
  </si>
  <si>
    <t>10 CFR 440.14 (c)5</t>
  </si>
  <si>
    <t>WPN 11-4, Pg 2; 10 CFR 440.16(b)</t>
  </si>
  <si>
    <t>Section V.3 of the Application Instructions &amp;10 CFR 440.16(b)</t>
  </si>
  <si>
    <t>Do the proposed items under equipment support the weatherization program?</t>
  </si>
  <si>
    <t>10 CFR 440.14(c)(6)(I) &amp;Application Instructions V.6</t>
  </si>
  <si>
    <t>FAO Specialist</t>
  </si>
  <si>
    <t xml:space="preserve">Grantee Principal Investigator </t>
  </si>
  <si>
    <t>Grantee Business Contact</t>
  </si>
  <si>
    <t>Is the H&amp;S budget category amount comparable to the production estimate multiplied by the average per home H&amp;S amount from the plan?</t>
  </si>
  <si>
    <t>Does the federal funding match the DOE allocation authorized in the signed program guidance?</t>
  </si>
  <si>
    <t xml:space="preserve">Personnel </t>
  </si>
  <si>
    <t xml:space="preserve">Does the proposed mix of skills and experience support the Grantee's weatherization program? </t>
  </si>
  <si>
    <r>
      <t>Is there a reasonable purpose &amp; cost basis for each contract</t>
    </r>
    <r>
      <rPr>
        <sz val="10"/>
        <rFont val="Arial Unicode MS"/>
        <family val="2"/>
      </rPr>
      <t>?</t>
    </r>
  </si>
  <si>
    <t>Subgrantee Administration allocation (pulled from Allowable Admin tab) :</t>
  </si>
  <si>
    <t>Grantee Administration allocation (pulled from Allowable Admin tab):</t>
  </si>
  <si>
    <t>Is the level of detail in the leveraging plan sufficient for the amount of funding it would divert from traditional production?</t>
  </si>
  <si>
    <t xml:space="preserve">Does the plan address client education for the various H&amp;S issues? </t>
  </si>
  <si>
    <t>Based on your initial evaluation, are the proposed supply costs reasonable?</t>
  </si>
  <si>
    <t>Are the proposed number of units to be weatherized in the production schedule consistent with the Subgrantee information?</t>
  </si>
  <si>
    <t>Is the Grantee's PAC active? Does it meet at least annually? (Notes and comments often found as an attachment to the SF-424)</t>
  </si>
  <si>
    <t xml:space="preserve">Does the state plan address under what circumstances re-weatherization is addressed (DOE date updated to 9/30/1994)? </t>
  </si>
  <si>
    <t>Have multi-family audits/priority lists been addressed? (DOE approval needed if over 20% of units reported are multi-family) Please identify which audit is approved and when it was approved for reference (check Quarterly Performance Report to verify percentage of multi-family units).</t>
  </si>
  <si>
    <t xml:space="preserve">If multi-family units to be done are less than 20%, is there a defined process in the plan that explains that the proposed units are to be approved by DOE before work commences? </t>
  </si>
  <si>
    <t>Has the Grantee explained how their assessment tool will address the existence and effectiveness of the program (see section V.6 of the Application Instructions)?</t>
  </si>
  <si>
    <t>Has the Grantee clearly described their organization and provided a current organization chart(s) (attached to the SF-424)?</t>
  </si>
  <si>
    <t>Has the Grantee specified the percentage of Admin and/or T&amp;TA funds allotted for monitoring activities?</t>
  </si>
  <si>
    <t>If the Grantee proposed an Energy Crisis/Disaster Plan, is it consistent with the current guidance?</t>
  </si>
  <si>
    <t>Approach to Tribal Organizations</t>
  </si>
  <si>
    <t>Were any items identified during the annual DOE review of the Grantee addressed as needed in the plan?</t>
  </si>
  <si>
    <t>Are the training activities described consistent with the funds budgeted?</t>
  </si>
  <si>
    <t xml:space="preserve">I. Application for Federal Assistance: Standard Form 424 </t>
  </si>
  <si>
    <t>II. Standard Form 424 A: Budget</t>
  </si>
  <si>
    <t>III. Budget Detail and Justification</t>
  </si>
  <si>
    <t>IV. Subgrantee Allocation Reconciliation Worksheet (Required)</t>
  </si>
  <si>
    <t>V. Annual File (which serves as the Statement of Project Objectives)</t>
  </si>
  <si>
    <t xml:space="preserve">If the percentage requested is 15% or more, has the PO submitted the proposed H&amp;S plan to the H&amp;S committee for review? If the H&amp;S plan was reviewed in 2012 by the committee and is not increasing for 2013, it will not need another committee review. </t>
  </si>
  <si>
    <t xml:space="preserve">Has the Grantee provided an adequate basis of justification relative to the percentage requested for health &amp; safety?  </t>
  </si>
  <si>
    <t>Program Year</t>
  </si>
  <si>
    <t>Is the proposed average comparable to the ACPU from their Quarterly Performance Report?</t>
  </si>
  <si>
    <t xml:space="preserve">Have public hearing notes/written submissions been provided by the Grantee and reviewed by the Project Officer?(must be attached to the SF-424) </t>
  </si>
  <si>
    <t>Was public notification made and was the proposed plan made available for review at least 10 calendar days prior to the hearing?</t>
  </si>
  <si>
    <t>10 CFR 440.22 (b)(3)</t>
  </si>
  <si>
    <t xml:space="preserve">10 CFR 440.22 (b)(2) </t>
  </si>
  <si>
    <t>Has the PY 2012 (Annual) T&amp;TA report been submitted and approved? Does it meet the requirements of WPN 12-5 (refer to PAGE to verify)?</t>
  </si>
  <si>
    <t>Has the Grantee followed the "approach" outlined in WPN 12-5 under "Grantee Monitoring of Subgrantees" (including Programmatic &amp; Management Monitoring, Subgrantee and Financial Monitoring)?</t>
  </si>
  <si>
    <t>Is the Grantee staff required to have certification prior to hiring or within a certain date of hire, is it noted in the plan?</t>
  </si>
  <si>
    <t>Did the Grantee calculate energy savings using a valid method and is the calculated amount correct?  (The DOE Algorithm is 30.5 MMBTU/home/year)</t>
  </si>
  <si>
    <t>Section III.3 of the Application Instructions</t>
  </si>
  <si>
    <t>Section 1.1 of the Annual Guidance</t>
  </si>
  <si>
    <t>Section IV.3 of Application Instructions</t>
  </si>
  <si>
    <t>Section V.1.2 of the Application Instructions</t>
  </si>
  <si>
    <t>Does the Grantee describe the procedures to determine that units weatherized have eligibility documentation?</t>
  </si>
  <si>
    <t>Does the Grantee describe what structures are eligible for weatherization?</t>
  </si>
  <si>
    <t>Does the Grantee describe how Rental Units will be addressed (rent increases, complaints, undue enhancements, permission of owner)?</t>
  </si>
  <si>
    <t>Does the Grantee include a deferral process and does it appear to meet weatherization guidelines?</t>
  </si>
  <si>
    <t>Is the proposed average cost per dwelling unit (ACPU) calculated less than the amount authorized in WPN 13-1 ($6,904)?</t>
  </si>
  <si>
    <t xml:space="preserve">FORMULA GRANT TECHNICAL EVALUATION  
</t>
  </si>
  <si>
    <t>If carryover is budgeted, did the Grantee provide a separate spreadsheet or other documentation outlining the estimated carryover by budget category (required as a separate attachment to the SF-424)?</t>
  </si>
  <si>
    <t xml:space="preserve">If carryover is budgeted, did the Grantee provide an adequate explanation of why the funds were not spent (required as a separate attachment to the 
SF-424)? </t>
  </si>
  <si>
    <t>New Award</t>
  </si>
  <si>
    <r>
      <t>Do administration costs</t>
    </r>
    <r>
      <rPr>
        <u/>
        <sz val="10"/>
        <rFont val="Arial Unicode MS"/>
        <family val="2"/>
      </rPr>
      <t xml:space="preserve"> (proposed including carryover and reported)</t>
    </r>
    <r>
      <rPr>
        <sz val="10"/>
        <rFont val="Arial Unicode MS"/>
        <family val="2"/>
      </rPr>
      <t xml:space="preserve"> appear to be less than or equal to the allowable percentages over the total grant award? (Please utilize the tabs titled Allowable Admin and Limitations). If no, please include a comment.</t>
    </r>
  </si>
  <si>
    <t>Has the Annual Historical Preservation Report been submitted in PAGE?</t>
  </si>
  <si>
    <r>
      <rPr>
        <sz val="10"/>
        <color indexed="10"/>
        <rFont val="Arial Unicode MS"/>
        <family val="2"/>
      </rPr>
      <t>Does the Grantee plan indicate that all work  done is in accordance with their DOE approved energy audit and appendix A (If no needs HQ approval)</t>
    </r>
    <r>
      <rPr>
        <sz val="10"/>
        <rFont val="Arial Unicode MS"/>
        <family val="2"/>
      </rPr>
      <t>?</t>
    </r>
  </si>
  <si>
    <r>
      <t xml:space="preserve">VI. Master File </t>
    </r>
    <r>
      <rPr>
        <b/>
        <sz val="10"/>
        <color indexed="10"/>
        <rFont val="Arial Unicode MS"/>
        <family val="2"/>
      </rPr>
      <t>(To be updated and reivewed annually)</t>
    </r>
  </si>
  <si>
    <r>
      <t xml:space="preserve">If the Grantee budgeted DOE funds for leveraging, have they addressed requirements identified </t>
    </r>
    <r>
      <rPr>
        <sz val="10"/>
        <color indexed="10"/>
        <rFont val="Arial Unicode MS"/>
        <family val="2"/>
      </rPr>
      <t xml:space="preserve">in Sections III.2 (SF-424A - Section A: Budget Summary) and IV.4 DOE-Funded Leveraged Activities of the Application Instructions.  </t>
    </r>
  </si>
  <si>
    <r>
      <t xml:space="preserve">No (N) responses indicate a highlighted issue to be discussed further with specialist and/or Grantee.  Concerns identified 
in this document shall be </t>
    </r>
    <r>
      <rPr>
        <b/>
        <i/>
        <sz val="10"/>
        <color indexed="10"/>
        <rFont val="Arial"/>
        <family val="2"/>
      </rPr>
      <t>addressed</t>
    </r>
    <r>
      <rPr>
        <b/>
        <i/>
        <sz val="10"/>
        <rFont val="Arial"/>
        <family val="2"/>
      </rPr>
      <t xml:space="preserve"> prior to award and the resolution included in the Negotiation Memorandum.</t>
    </r>
  </si>
  <si>
    <t>10 CFR 440.21(b)</t>
  </si>
  <si>
    <t>Please identify the award number in which the Monitoring Reports in PAGE are found:</t>
  </si>
  <si>
    <r>
      <t xml:space="preserve">Have all outstanding issues and corrective actions been resolved as identified in the last Monitoring Report in PAGE and any other known factors? 
</t>
    </r>
    <r>
      <rPr>
        <sz val="8"/>
        <color indexed="10"/>
        <rFont val="Arial Unicode MS"/>
        <family val="2"/>
      </rPr>
      <t>If Yes, no further action required.
If No, please summarize unresolved issue(s).</t>
    </r>
    <r>
      <rPr>
        <sz val="10"/>
        <color indexed="10"/>
        <rFont val="Arial Unicode MS"/>
        <family val="2"/>
      </rPr>
      <t xml:space="preserve">  
</t>
    </r>
  </si>
  <si>
    <r>
      <t xml:space="preserve">Based on the Monitoring Report and any other known factors, do you recommend Grantee be on the preferred ASAP Advance payment method?  
</t>
    </r>
    <r>
      <rPr>
        <sz val="8"/>
        <color indexed="10"/>
        <rFont val="Arial Unicode MS"/>
        <family val="2"/>
      </rPr>
      <t xml:space="preserve">If Yes, no further action required.
If No, please indicate reasons for recommending an alternative payment method.  
</t>
    </r>
    <r>
      <rPr>
        <sz val="10"/>
        <color indexed="10"/>
        <rFont val="Arial Unicode MS"/>
        <family val="2"/>
      </rPr>
      <t xml:space="preserve">
</t>
    </r>
    <r>
      <rPr>
        <sz val="8"/>
        <color indexed="10"/>
        <rFont val="Arial Unicode MS"/>
        <family val="2"/>
      </rPr>
      <t>Note:  ASAP Advance is the preferred payment method for Grantees not at risk.  ASAP Advance - Approval Required is the payment method for Grantees not performing and/or at-risk.</t>
    </r>
    <r>
      <rPr>
        <sz val="10"/>
        <color indexed="10"/>
        <rFont val="Arial Unicode MS"/>
        <family val="2"/>
      </rPr>
      <t xml:space="preserve">
</t>
    </r>
  </si>
  <si>
    <r>
      <t xml:space="preserve">Is the Grantee current with the Federal Financial Reports and Quarterly Performance Reports in PAGE for </t>
    </r>
    <r>
      <rPr>
        <sz val="10"/>
        <color indexed="10"/>
        <rFont val="Arial Unicode MS"/>
        <family val="2"/>
      </rPr>
      <t>all active WAP awards</t>
    </r>
    <r>
      <rPr>
        <sz val="10"/>
        <rFont val="Arial Unicode MS"/>
        <family val="2"/>
      </rPr>
      <t>?</t>
    </r>
  </si>
  <si>
    <t>this could be both prog and tech</t>
  </si>
  <si>
    <t>this is all 3 areas</t>
  </si>
  <si>
    <t>both fiscal and prog</t>
  </si>
  <si>
    <t>Erica</t>
  </si>
  <si>
    <t>Lauren</t>
  </si>
  <si>
    <t>f</t>
  </si>
  <si>
    <t>p</t>
  </si>
  <si>
    <t>t</t>
  </si>
  <si>
    <t>m</t>
  </si>
  <si>
    <t>PRE-MONITORING QUESTIONS</t>
  </si>
  <si>
    <t>Is this an ARRA Grant?</t>
  </si>
  <si>
    <t>Does this Grantee have a SERC Grant?</t>
  </si>
  <si>
    <t>ARRA SPECIFIC PERFORMANCE PROGRESS REPORTING (OMB 1512) QUESTIONS (1-3)</t>
  </si>
  <si>
    <t>Has the Grantee submitted this quarter’s required reports to DOE on time?</t>
  </si>
  <si>
    <t>Are there any significant disparities between the actual expenditures in the 1512 report and the Quarterly Performance Report (QPR – 540.3)?</t>
  </si>
  <si>
    <t>Are Grantees reporting vendor payments over $25,000 or more?</t>
  </si>
  <si>
    <t>FEDERAL FINANCIAL REPORT (FFR, SF-425) QUESTIONS (4-9)</t>
  </si>
  <si>
    <t>TRANSACTIONS, FEDERAL CASH, LINE A. CASH RECEIPTS:  Are the Cash Receipts for the period equal (or close to being equal) to the payments made in the Financial Ledger for this reporting period? If not, identify any anomalies and have Grantee provide an explanation.  Note: These figures may not be equal, but should be close.</t>
  </si>
  <si>
    <t>TRANSACTIONS, FEDERAL CASH, LINE C. CASH ON HAND:  Is the "Cumulative Cash on Hand" a positive number? If yes, determine the magnitude of the positive number and have Grantee provide an explanation.</t>
  </si>
  <si>
    <t>TRANSACTIONS, FEDERAL EXPENDITURES AND UNOBLIGATED BALANCE, LINE E. FEDERAL SHARE OF EXPENDITURES:  Is the "Federal Share of Expenditures" for this period equal to line 10b Cash Disbursements for this period?  If these two lines are not equal, please have the Grantee provide additional explanation for the difference (Depending on Grantee accounting method and timing the items may not be equal until the final report).</t>
  </si>
  <si>
    <t>TRANSACTIONS, RECIPIENT SHARE, LINES I-K: If there are any leveraged funds entered in Line 10 (i-k), has the Grantee specified the funding by each source of the Recipient Share (PVE, LIHEAP, utility, etc.) in PAGE?</t>
  </si>
  <si>
    <t>INDIRECT EXPENSES: Is the Grantee reporting indirect expenses?</t>
  </si>
  <si>
    <t>Are the indirect expenses proportional to other program expenditures? If not, why?</t>
  </si>
  <si>
    <t>Is line b. Rate equal to or below the rate shown in the approved budget? If not, identify any anomalies and have Grantee provide an explanation.</t>
  </si>
  <si>
    <t>Were there any Remarks in the report? If so, provide additional details to describe their significance.</t>
  </si>
  <si>
    <t>ARRA SPECIFIC WEATHERIZATION ASSISTANCE PROGRAM REPORT (DOE 540.3) QUESTIONS (10-15)</t>
  </si>
  <si>
    <t>SECTION I. GRANT OUTLAYS, A. OUTLAYS BY FUND SOURCE: Does the Total Outlays for the Quarterly Performance Report (QPR - 540.3) match the Cumulative Total Outlays for the ARRA Monthly Report (for the same three months)? If no, provide explanation on why there are discrepancies</t>
  </si>
  <si>
    <t>If the ARRA projected quarterly performance targets were not met, have the Grantee explain why they were not met and how the goals and objectives will be met in the future?</t>
  </si>
  <si>
    <t>SECTION II. GRANT PRODUCTION: Did the Grantee meet the projected quarterly performance targets for the reporting period?</t>
  </si>
  <si>
    <t>SECTION II. GRANT PRODUCTION, SUBGRANTEE OUTLAYS AND UNITS: Are the totals for "Outlays for This Period" and "Budget Period Total to Date" equal to the "Section I. Grant Outlays, B. Outlays by Function" for "This Period" and "Budget Period Total to Date (less Grantee Admin and Grantee T&amp;TA)"?</t>
  </si>
  <si>
    <t>SECTION II. GRANT PRODUCTION, SUBGRANTEE OUTLAYS AND UNITS: Are the "Units for This Period" and "Budget Period Total to Date" equal to the units shown in "Section II. Grant Production, B. DOE Units"?</t>
  </si>
  <si>
    <t>SECTION III. METRICS: Is the Grantee’s estimation and reporting of jobs created for each project and activity consistent with the requirements of OMB Guidance? Is the FTE total equal to the ARRA Performance Progress Report (OMB 1512) report?</t>
  </si>
  <si>
    <t>WEATHERIZATION ASSISTANCE PROGRAM REPORT (DOE 540.3) QUESTIONS (16-26)</t>
  </si>
  <si>
    <t>SECTION I. GRANT OUTLAYS, B. OUTLAYS BY FUNCTION: Does the Grant Total within Section B for the Quarterly Performance Report (QPR - 540.3) match Line E – Federal Share of Expenditures in the Quarterly FFR (SF-425) (for the same three months)? If no, provide explanation on why there are discrepancies.</t>
  </si>
  <si>
    <t>SECTION I. GRANT OUTLAYS, LEVERAGED FUNDS OUTLAYS (BY SOURCE): Has the Grantee identified any non-DOE leveraged funding sources? If yes, does the QPR total match the FFR total?</t>
  </si>
  <si>
    <t>SECTION I. GRANT OUTLAYS, B. OUTLAYS BY FUNCTION: Are the quarterly "Outlays by Function" expenditures on target with the budgeted fund amounts? During this quarter, has the Grantee spent funds consistently and proportionally (in comparison to previous quarters)? If there are variances, what is the Grantee’s explanation for variance? Is the explanation reasonable?</t>
  </si>
  <si>
    <t>Are the Grantee’s expenditures in line with their annual plan and past monthly/quarterly expenditures? If not, identify any anomalies and provide potential explanations.</t>
  </si>
  <si>
    <t>SECTION II. GRANT PRODUCTION: Is the Grantee reporting consistent information based on their approved annual plan?</t>
  </si>
  <si>
    <t>SECTION II. GRANT PRODUCTION, SECTION 2: UNITS BY PRIMARY HEATING FUEL: Are there any red messages for their production reporting?</t>
  </si>
  <si>
    <t>SECTION II. GRANT PRODUCTION, SECTION 3: UNITS BY OCCUPANCY: Did the Grantee report completed units by occupancy properly?</t>
  </si>
  <si>
    <t>SECTION II. GRANT PRODUCTION, SECTION 4: OTHER UNIT CATEGORIES, C. TOTAL PEOPLE ASSISTED WITH GRANT FUNDS: Is the number of people reported in each category for both "This Period" and the "Budget Period Total to Date" equal to or greater than the corresponding Units reported in Section 3?</t>
  </si>
  <si>
    <t>SECTION II. GRANT PRODUCTION, SECTION 4: OTHER UNIT CATEGORIES, D. LEVERAGED UNITS: If the Grantee identified leveraged units within their annual plan and the annual T&amp;TA, Leveraging and Monitoring Plan, has the Grantee reported any leveraged units for this period?</t>
  </si>
  <si>
    <t>Did the Grantee request any report revisions this quarter due to callbacks?</t>
  </si>
  <si>
    <t>SECTION II. GRANT PRODUCTION, AVERAGE COST PER DWELLING UNIT: Is Item J, Total Average Cost per Dwelling (H plus I), greater than the allowable amount per annual guidance? If so, have the Grantee provide an explanation.</t>
  </si>
  <si>
    <t>MONITORING QUESTIONS (27-35)</t>
  </si>
  <si>
    <t>Has the Grantee reported desk monitoring oversight/reviews this quarter? If yes, is the quantity in line with their State Plan?</t>
  </si>
  <si>
    <t>Is the Grantee following the same monitoring process as defined in the State Plan? If no, provide clarification on why the process has changed and how the Grantee is resolve it.</t>
  </si>
  <si>
    <t>Per WPN 12-5, are the results of the Grantee monitoring the Subgrantees being tracked and following up on Findings and Concerns?</t>
  </si>
  <si>
    <t>Per WPN 12-5, is the Grantee meeting the requirement to conduct inspections on at least 5% of each Subgrantees' production?  If possible, specify which Subgrantees had monitoring visits during this quarter.</t>
  </si>
  <si>
    <t>Is the Grantee monitoring Subgrantees’ "in progress" units to help assess quality and training and technical assistance opportunities?</t>
  </si>
  <si>
    <t>Based on the monitoring review, has the Grantee had any incidents this quarter with a Subgrantee and reworks (caught before reporting)?</t>
  </si>
  <si>
    <t>Has the Grantee identified and reported any waste, fraud, or abuse to DOE during this quarter? If yes, what are the circumstances of the waste, fraud, or abuse?</t>
  </si>
  <si>
    <t>During this quarter, has the Grantee detected any quality of work issues and patterns within a single agency or across multiple agencies?</t>
  </si>
  <si>
    <t>Based on the Grantee’s Subgrantee monitoring analysis (per WPN 12-5), has there been significant improvement in any Subgrantees performance? Are there any serious needs that require immediate support by DOE (e.g. technical assistance)?</t>
  </si>
  <si>
    <t>ARRA SPECIFIC TRAINING QUESTION (36)</t>
  </si>
  <si>
    <t>Has the Grantee submitted quarterly metrics on training? (a.Fiscal, b.Procurement, c.Programmatic, d.Technical, e.Other) Is  the number of hours for each area on track with their T&amp;TA plan?</t>
  </si>
  <si>
    <t>TRAINING QUESTIONS (37-40)</t>
  </si>
  <si>
    <t>Are any T&amp;TA activities scheduled for the next quarter? If so, please specify the activities within the remarks field.</t>
  </si>
  <si>
    <t>Has the Grantee addressed any training or technical assistance Action Items that were identified during DOE’s last quarter’s desktop or onsite monitoring?</t>
  </si>
  <si>
    <t>Based on the information submitted by the Grantee, will there be any Training or Technical Assistance Action Items for this reporting quarter?</t>
  </si>
  <si>
    <t>Is the Grantee consistently tracking the training completed or any certifications received or renewed, by Subgrantee staff or contractor staff?</t>
  </si>
  <si>
    <t>LEVERAGING QUESTIONS (41-42)</t>
  </si>
  <si>
    <t>Is the Grantee reporting its leveraging activities accurately? Are the leveraging activities identified within the Annual Plan still active? If yes, provide a short description of each project, the participating Subgrantees, and completed units.</t>
  </si>
  <si>
    <t>Was the DOE T&amp;TA, Monitoring and Leveraging Report due this quarter? If yes, was a report submitted and is it complete?</t>
  </si>
  <si>
    <t>FORMULA LEVERAGING QUESTION (43)</t>
  </si>
  <si>
    <t>Is the Grantee in compliance with any Special Conditions for their grant?</t>
  </si>
  <si>
    <t>FORMULA ENERGY AUDITS QUESTION (44)</t>
  </si>
  <si>
    <t>During this quarter, has the Grantee submitted an updated energy audit or priority list to DOE for review and approval?</t>
  </si>
  <si>
    <t>Identify any Subgrantees that are not on track and the action taken by the Grantee to rectify the situation.</t>
  </si>
  <si>
    <t>SUBGRANTEES QUESTIONS (45-49)</t>
  </si>
  <si>
    <t>Are there currently any Subgrantees that are considered at-risk, on probation, or pose potential problems for the Grantee? If yes, summarize the issues and Grantee’s actions to resolve.</t>
  </si>
  <si>
    <t>Is the Grantee planning or has added any new Subgrantees?</t>
  </si>
  <si>
    <t>Are there any amendments in process?</t>
  </si>
  <si>
    <t>Have any contractors been disqualified/removed from providing services or debarred? If yes, have the Grantee provide a description.</t>
  </si>
  <si>
    <t>GRANTEE ACTION ITEMS QUESTIONS (50-51)</t>
  </si>
  <si>
    <t>From the last quarter desktop monitoring or the last onsite-monitoring visit, does the Grantee have any Action Items that are still open and unresolved? If yes, please provide descriptions and or updates on the open or in-process Action Items.</t>
  </si>
  <si>
    <t>Based on any open issues, is an onsite visit needed by DOE? Why?</t>
  </si>
  <si>
    <t>SERC QUESTIONS (52-58)</t>
  </si>
  <si>
    <t>SECTION I. GRANT OUTLAYS, B. OUTLAYS: Does the Grant Total in I. Grant Outlays Section B match the Cumulative Total Outlays for the ARRA Monthly Report?  If yes, the monthly report includes SERC activity and should be revised to include all non-SERC ARRA activity." If no, provide explanation on why there are discrepancies.</t>
  </si>
  <si>
    <t>SECTION I. GRANT OUTLAYS, B. OUTLAYS BY FUND SOURCE: Does the Grant Total within Section B for the Quarterly Performance Report (QPR - 540.3) match Line E – Federal Share of Expenditures in the Quarterly FFR (SF-425) (for the same three months)? If no, provide explanation on why there are discrepancies.</t>
  </si>
  <si>
    <t>Section II. Grant Production: What was the Grantee’s total production for the quarter? Is the quarterly production total consistent with their annual plan? Are they on a reasonable pace?</t>
  </si>
  <si>
    <t>Section III Metrics, Required SERC Metrics: Has the Grantee submitted their required SERC metrics for this quarter? If answer is no, has the Grantee provided a description of why this information is missing.</t>
  </si>
  <si>
    <t>Is the Grantee proposing any changes to their SERC plan? If yes, have they submitted an amendment?</t>
  </si>
  <si>
    <t>Within this quarter, is the Subgrantee reporting measures that were not originally approved within the annual plan?</t>
  </si>
  <si>
    <t>Has the Grantee had any key personnel changes that would affect their SERC monitoring efforts? If there have been changes, identify how the Grantee is working towards resolving the SERC staffing issues.</t>
  </si>
  <si>
    <t>a</t>
  </si>
  <si>
    <t>b</t>
  </si>
  <si>
    <t>8a</t>
  </si>
  <si>
    <t>8b</t>
  </si>
  <si>
    <t>Shawn</t>
  </si>
  <si>
    <t>add formatting to red hihghlight 4a if &gt;=5%</t>
  </si>
  <si>
    <t>Is DUNS / TIN on the new SF-424 the same as what was identified in previous year?
If not, need to verify which is correct. May need a separate mod to change the DUNS / TIN</t>
  </si>
  <si>
    <t>Is the Program Year start/end month the same as what was identified in previous year?</t>
  </si>
  <si>
    <t xml:space="preserve">Has the Recipient PI and Recipient Business Officer names, phone numbers, and email addresses been identified in the Miscellaneous section? </t>
  </si>
  <si>
    <t>Fringe Cost</t>
  </si>
  <si>
    <t>Indirect Cost</t>
  </si>
  <si>
    <t>Other Costs</t>
  </si>
  <si>
    <t>Did the Grantee provide a list of the components that are included in their Fringe Benefits and the % for each component?</t>
  </si>
  <si>
    <t>Does the sum of the components equal the total Fringe rate provided in the Budget Justification?</t>
  </si>
  <si>
    <t>Did the Grantee provide an Indirect Rate Agreement?</t>
  </si>
  <si>
    <t>If not, the Grantee must provide a Cost Allocation Plan (basis for computation of indirect costs).</t>
  </si>
  <si>
    <t>Did Grantee include costs that would normally be considered indirect (Rent, phone, postage)?</t>
  </si>
  <si>
    <t>If so, the Grantee must provide the following assurances:
i. All costs included in Other Costs are properly segregated from Indirect costs, i.e. no double-dipping.
ii.  All costs proposed are only being used in support of the WAP program.</t>
  </si>
  <si>
    <t>If any of these costs are $0, did Grantee provide further explanation?                                                                                                                                                                                              i.  When a grantee uses non-DOE resources off-budget to meet a DOE WAP requirement (i.e. personnel costs for a required function, travel to a national DOE meeting) then a brief note by the grantee acknowledging commitment to the DOE requirement needs to be made. 
ii. Such comments can be provided either in the comments field below Section B of the SF-424A Budget or within the corresponding Object Class Category of the Budget Justification.</t>
  </si>
  <si>
    <t>Was previous year A-133 audit provided by the Grantee?</t>
  </si>
  <si>
    <t>Does the Grantee plan indicate that all work  done is in accordance with their DOE approved energy audit and appendix A (If no needs HQ approval)?</t>
  </si>
  <si>
    <t>Has the Grantee established H&amp;S cost controls (as a percentage of the average cost per dwelling unit, total expenditure cap, etc.)?</t>
  </si>
  <si>
    <t xml:space="preserve">If the percentage requested is 15% or more, has the PO submitted the proposed H&amp;S plan to the H&amp;S committee for review? If the H&amp;S plan previously received Committee approval and is not increasing by more than 3 percentage points from that prior approval, it will not need another Committee review. </t>
  </si>
  <si>
    <t xml:space="preserve">Has the Grantee implemented the requisite edition of ASHRAE 62.2? </t>
  </si>
  <si>
    <t>If the Grantee proposed changes from the requisite edition of ASHRAE 62.2, have the changes been approved by the H&amp;S Committee?</t>
  </si>
  <si>
    <t>Is "at-risk occupant" appropriately defined for allowing H&amp;S air conditioning replacement?</t>
  </si>
  <si>
    <t>Does the Grantee include a process for verifying OSHA-10, OSHA-30, LSW, and RRP compliance monitoring?</t>
  </si>
  <si>
    <t>Has the Grantee defining what additional review or rigor will be required for those measures identified to be performed on a “case-by-case” basis?</t>
  </si>
  <si>
    <t>Does the Grantee explicitly disallow partial weatherization of a dwelling?</t>
  </si>
  <si>
    <t>If used, does the Grantee adequately define what constitues a "minor repair" and a "major repair"?</t>
  </si>
  <si>
    <t>Does the Grantee have a Hazard Communication Plan (HCP) and does the Grantee perform compliance monitoring?</t>
  </si>
  <si>
    <t>Is the Grantee staff required to have certification prior to hiring or within a certain date of hire, is it noted in the plan?  How is compliance with this requirement monitored?</t>
  </si>
  <si>
    <t>If the Grantee requires Subgrantee staff to have certification prior to hiring or within a certain date of hire, is it noted in the plan?  How is compliance with this requirement monitored?</t>
  </si>
  <si>
    <t>Is the Grantee current with the Federal Financial Reports and Quarterly Performance Reports in PAGE for all active WAP awards?</t>
  </si>
  <si>
    <t>WPN 14-4</t>
  </si>
  <si>
    <t>Does the Grantee include an implementation plan for complying with Quality Work Plan guidance this year?</t>
  </si>
  <si>
    <t>Does the Grantee plan to review their field guides and ensure that the relevant procedures in those guides will result in work that achieves the desired outcomes in the SWS? Field guides must reference the appropriate SWS for the procedure being described and clearly state the required specifications for that procedure.</t>
  </si>
  <si>
    <t>Has the Grantee indicated how they will provide Subgrantees and/or contractors the technical requirements for field work (ex. audits/testing; installation of energy conservation, health and safety and incidental repair measures; and final inspections) and how they will confirm receipt of those requirements?</t>
  </si>
  <si>
    <t>Are the technical requirements and specifications for work included in all subgrantee agreements and vendor contracts?</t>
  </si>
  <si>
    <t>Does the Grantee have a policy for validating QCI credentials of all individuals who perform an evaluation and sign off on work performed in homes including final inspectors and Grantee monitoring staff?</t>
  </si>
  <si>
    <t>Does the Grantee must have policies and procedures in place to address situations when the QCI is not inspecting units using the standards adopted by the state and consistent with the SWS?</t>
  </si>
  <si>
    <t>Does the policy include monitoring of the QCI and procedures for disciplinary action if the Grantee inspection protocols are not consistently followed?</t>
  </si>
  <si>
    <t>Does the Grantee require that every unit have a final inspection performed by a certified Quality Control Inspector (QCI) before it can be reported to DOE as completed?</t>
  </si>
  <si>
    <t>Does the Grantee require that every client file must have a form signed by a QCI certifying that the unit had a final inspection and that all work met the required standards?</t>
  </si>
  <si>
    <t>If a unit has received both a final inspection and has also been monitored by the Grantee, does the Grantee require that two certification forms will be available in the client file - one for each inspection?</t>
  </si>
  <si>
    <t>Does the Quality Control Inspection include an assessment of the original audit and confirm that the measures called for on the work order were appropriate and in accordance with the Grantee audit procedures and protocols approved by DOE?</t>
  </si>
  <si>
    <t>Will the Grantee monitor all local agencies at least annually?</t>
  </si>
  <si>
    <t>Has the Grantee adopted one of the two DOE Prescribed QCI Policies for administering quality control inspections?  If yes, which one?</t>
  </si>
  <si>
    <t>If the Grantee has chosen to develop their own QCI policy, does it contain the three requisite elements?</t>
  </si>
  <si>
    <t>Has the Grantee developed a training and certification plan to ensure that there are a sufficient number of certified individuals available to meet the QCI requirements?</t>
  </si>
  <si>
    <t>Does the Grantee Training Plans include comprehensive and occupation-specific, Tier 1 and Tier 2 trainings for all WAP workers that is aligned with the NREL Job Task Analysis (JTA) for the position in which the worker is employed?</t>
  </si>
  <si>
    <t>Is the Tier 1 training administered by a training program that is accredited by IREC for the JTA being taught and is it required that all workers receive regular Tier 1 training?</t>
  </si>
  <si>
    <t>Does the Grantee Training Plans ensure that all workers receive regular Tier 1 training and that Tier 2 training is provided on an as-needed basis?</t>
  </si>
  <si>
    <t>Is the Tier 1 training administered by a training program that is accredited by IREC for the JTA being taught?  Where IREC accredited training is not available, does the Grantee provide a plan to access IREC training by the beginning of PY 2015?</t>
  </si>
  <si>
    <t>Is the Grantee exempt from the Quality Control Inspector requirement based on the Grantee's service territory climate and DOE-approved energy audits limiting the allowable measures to baseload only?</t>
  </si>
  <si>
    <t>If the Grantee is exempt from QCI, has the Grantee submitted an alternate training and evaluation plan to ensure that the individuals performing quality control inspections in these locations are adequately trained and skilled to inspect in accordance with the SWS?</t>
  </si>
  <si>
    <t>Capped Weatherization Cost Category Review Worksheet</t>
  </si>
  <si>
    <t>Grant #:</t>
  </si>
  <si>
    <t>State:</t>
  </si>
  <si>
    <t>Grantee 
Admin</t>
  </si>
  <si>
    <t>Subgrantee 
Admin</t>
  </si>
  <si>
    <t>Grantee 
T&amp;TA</t>
  </si>
  <si>
    <t>Subgrantee 
T&amp;TA</t>
  </si>
  <si>
    <t>Total Grant 
Expenditures</t>
  </si>
  <si>
    <t>Comments:</t>
  </si>
  <si>
    <t>Year 1</t>
  </si>
  <si>
    <t>Year 2</t>
  </si>
  <si>
    <t>Year 3</t>
  </si>
  <si>
    <t>Year 4</t>
  </si>
  <si>
    <t>Year 5</t>
  </si>
  <si>
    <t>Totals</t>
  </si>
  <si>
    <t>Grantee 
Admin %</t>
  </si>
  <si>
    <t>Subgrantee 
Admin %</t>
  </si>
  <si>
    <t>Total 
Admin %</t>
  </si>
  <si>
    <t>T&amp;TA* 
Authorized</t>
  </si>
  <si>
    <t>Percent T&amp;TA 
Expended</t>
  </si>
  <si>
    <t>Must be:</t>
  </si>
  <si>
    <t>Less than 5%</t>
  </si>
  <si>
    <t>Between 5% - 10%</t>
  </si>
  <si>
    <t>Less than 100%</t>
  </si>
  <si>
    <t>Less than 5% for local agencies budgeted over $350,000 annually</t>
  </si>
  <si>
    <t>Less than 10% for local agencies budgeted under $350,000 annually</t>
  </si>
  <si>
    <t>('A' indicates the allocations were later amended.)</t>
  </si>
  <si>
    <t>* From FY-2 Program Notices</t>
  </si>
  <si>
    <t>Although review at each new award limits the amount of funding budgeted to certain budget categories based on programmatic limitations on an annual basis, this reconciliation allows DOE project officers to monitor that these programmatic thresholds are not exceeded over the lifetime of the grant based on expenditures as well as the review at each annual award.</t>
  </si>
  <si>
    <t>Table may need additional modification if non-federal (i.e.. PVE) funds also included in totals.</t>
  </si>
  <si>
    <t>Period of Performance</t>
  </si>
  <si>
    <t>FORMULA GRANT TECHNICAL EVALUATION 2014</t>
  </si>
  <si>
    <t xml:space="preserve">If the Grantee budgeted DOE funds for leveraging, have they addressed requirements identified in Sections III.2 (SF-424A - Section A: Budget Summary) and IV.4 DOE-Funded Leveraged Activities of the Application Instructions.  </t>
  </si>
  <si>
    <t>Is the Grantee proposing to change its Program Year?</t>
  </si>
  <si>
    <t>Is the proposed staffing structure sufficient to support the weatherization program?</t>
  </si>
  <si>
    <t>Do the proposed contractual costs support the weatherization program?</t>
  </si>
  <si>
    <t xml:space="preserve">Does the state plan address under what circumstances re-weatherization is addressed? </t>
  </si>
  <si>
    <t>Is the sum of Grantee and/or Subgrantee T&amp;TA budgeted less than or equal to the amount indicated in the T&amp;TA allocation (refer to Allocation tab)?</t>
  </si>
  <si>
    <t>Did the Grantee indicate that Personnel costs are being paid for by non-DOE funds in the budget detail or Section B of the SF-424A Budget?</t>
  </si>
  <si>
    <t xml:space="preserve">Other </t>
  </si>
  <si>
    <t>Are the proposed number of units to be weatherized in the production schedule consistent with the Subgrantee Information Form in the Annual File?</t>
  </si>
  <si>
    <t>If the Grantee has DOE-funded leveraging activities in an existing award, is it reporting units in the Quarterly Performance Report and/or narrative in the Annual Report?</t>
  </si>
  <si>
    <t>If the Grantee budgeted DOE funding for leveraging, is it less than 15% of the total DOE funding allocation?</t>
  </si>
  <si>
    <t>Has a public hearing been held for the proposed budget period? Was a date provided? Notes or transcript must be attached to application.</t>
  </si>
  <si>
    <t>Was public notification made and was the proposed plan made available for review at least 10 calendar days prior to the hearing? Grantee must provide verification of posting as attachment to the application.</t>
  </si>
  <si>
    <t>Has the most recent annual T&amp;TA report been submitted and approved? Does it meet the requirements of WPN 12-5 (refer to PAGE to verify)?</t>
  </si>
  <si>
    <t>Based on the Monitoring Report and any other known factors, do you recommend Grantee be on the preferred ASAP Advance payment method?  
If Yes, no further action required.
If No, please indicate reasons for recommending an alternative payment method.  
Note:  ASAP Advance is the preferred payment method for Grantees not at risk.  ASAP Advance - Approval Required is the payment method for Grantees not performing and/or at-risk.</t>
  </si>
  <si>
    <t>Has the Grantee explained what household eligibility basis will be used in the Program (e.g., 200% poverty level or LIHEAP qualified)?</t>
  </si>
  <si>
    <t>Will the Grantee monitor all local agencies at least annually and visit at least 5% of completed units?</t>
  </si>
  <si>
    <t>Was the most current A-133 audit provided by the Grantee?</t>
  </si>
  <si>
    <t>Is the Grantee's PAC active? Does it meet at least annually? (Notes should be listed as an attachment to the SF-424)</t>
  </si>
  <si>
    <t>Does the T&amp;TA Plan meet all requirements of 14-4 and other program guidance.</t>
  </si>
  <si>
    <t>WPN 13-5</t>
  </si>
  <si>
    <t>Is the proposed average cost per dwelling unit (ACPU) calculated less than the amount authorized in WPN 14-1 ($6,987)?</t>
  </si>
  <si>
    <t>Does the PAC broadly represent organizations and agencies, including elderly, handicapped and Native American interests? Does Plan reflect completed contact information, affiliation, category, email and phone for PAC members?</t>
  </si>
  <si>
    <t>Does the Grantee plan indicate that all work done is consistent with its DOE-approved energy audit and Appendix A? (If not needs DOE approval)</t>
  </si>
  <si>
    <t>No (N) responses indicate a highlighted issue to be discussed further with specialist and/or Grantee.  Concerns identified 
in this document shall be addressed prior to award and the resolution included in the Negotiation Memorandum.</t>
  </si>
  <si>
    <t>ALRD,10 CFR 600.223 &amp; Section III of the Application Instructions</t>
  </si>
  <si>
    <t>Section 3.3 of the annual guidance &amp; IV.4 of Application Instructions</t>
  </si>
  <si>
    <t>Section 3.1.1 of the Annual Guidance</t>
  </si>
  <si>
    <t xml:space="preserve">Section 407(A) ARRA &amp; Section V.1.1 Application Instructions </t>
  </si>
  <si>
    <t>Year 6</t>
  </si>
  <si>
    <t>Year 7</t>
  </si>
  <si>
    <t>Program Year (PY)</t>
  </si>
  <si>
    <t>PY</t>
  </si>
  <si>
    <t>*This tab can be used to analyze on a lifecycle basis questions 5 and 9 of the Budget section of the Tech Eval (Standard Form 424 A: Budget). For completed years, enter actual costs from PAGE reporting.  For an in-progress year, enter the higher of the budgeted amounts or actual expenditures from PAGE (administration costs are independent of T&amp;TA costs.)  For the upcoming year, enter the proposed budget amounts.  DOE project officers need to review, work with/advise grantees and revise 2015 applications as appropriate to assure GO procurement that DOE will not be over authorizing administrative or T&amp;TA resources in the 2015 modification. Note: For grantees with 2 - year budget periods additional adjustments will have to be made.</t>
  </si>
  <si>
    <t>2a</t>
  </si>
  <si>
    <t>Answer</t>
  </si>
  <si>
    <t>Per WPN 17-6: Minimum information required:</t>
  </si>
  <si>
    <t>Note that Grantee purchases of vehicles or equipment which are directly related to specific training and technical assistance activities, such as monitoring, etc. may be charged to technical and training assistance (T&amp;TA). However, T&amp;TA funds shall not be used to purchase vehicles or equipment for Subgrantees to perform Weatherization services. The cost of these vehicles or equipment to support the Program must be charged to the vehicle/equipment or program operations categories.</t>
  </si>
  <si>
    <t>Was a statement provided indicating whether the vehicle(s) is a replacement or ramping-up for program expansion?</t>
  </si>
  <si>
    <t>Was a bid analysis provided indicating at a minimum: each bidder, their bid price, and a determination whether each proposal met the bid specification?</t>
  </si>
  <si>
    <t xml:space="preserve"> If only 1 responsive bid was received, did the pass-through entity (Grantee) expressly authorize a noncompetitive procurement in accordance with 2 CFR 200.320(c) "Noncompetitive procurement"? </t>
  </si>
  <si>
    <t>Was a Statement provided that the lowest responsive bid was selected, or was sufficient justification provided for a “best value selection” if lowest bid is not recommended for DOE approval?</t>
  </si>
  <si>
    <t>Where appropriate, was an analysis provided of lease versus purchase alternatives, and any other appropriate analysis to determine the most economical approach?</t>
  </si>
  <si>
    <t>If this is a replacement vehicle, was a trade-in explaination provided?</t>
  </si>
  <si>
    <t>If this is a replacement vehicle and a trade-in of the existing vehicle is not being considered, did the Grantee follow the procedure in 2 CFR 200.313(c)(2) to ensure other Subgrantees have an opportunity to acquire the discarded vehicle?</t>
  </si>
  <si>
    <t>Were copies of the bid specification provided (vehicle/equipment description with required features)?</t>
  </si>
  <si>
    <t>2 CFR 200.313(c)(2) During the time that equipment is used on the project or program for which it was acquired, the non-Federal entity must also make equipment available for use on other projects or programs currently or previously supported by the Federal Government, provided that such use will not interfere with the work on the projects or program for which it was originally acquired. First preference for other use must be given to other programs or projects supported by Federal awarding agency that financed the equipment and second preference must be given to programs or projects under Federal awards from other Federal awarding agencies. Use for non-federally-funded programs or projects is also permissible. User fees should be considered if appropriate.</t>
  </si>
  <si>
    <t>(e) Disposition. When original or replacement equipment acquired under a Federal award is no longer needed for the original project or program or for other activities currently or previously supported by a Federal awarding agency, except as otherwise provided in Federal statutes, regulations, or Federal awarding agency disposition instructions, the non-Federal entity must request disposition instructions from the Federal awarding agency if required by the terms and conditions of the Federal award. Disposition of the equipment will be made as follows, in accordance with Federal awarding agency disposition instructions:</t>
  </si>
  <si>
    <t xml:space="preserve">2 CFR 200.319(d)(1)  the non-federal entity must include “a clear and accurate description of the technical requirements for the material, product, or service to be procured”. </t>
  </si>
  <si>
    <t>2 CFR 200.319(d)(1)  ".... Such description must not, in competitive procurements, contain features which unduly restrict competition. The description may include a statement of the qualitative nature of the material, product or service to be procured and, when necessary, must set forth those minimum essential characteristics and standards to which it must conform if it is to satisfy its intended use. Detailed product specifications should be avoided if at all possible."</t>
  </si>
  <si>
    <t>2 CFR 200.403(a) Be necessary and reasonable for the performance of the Federal award and be allocable thereto under these principles.</t>
  </si>
  <si>
    <t>2 CFR 200.319(d)(1) and (2) Identify all requirements which the offerors must fulfill and all other factors to be used in evaluating bids or proposals.</t>
  </si>
  <si>
    <t xml:space="preserve">Was there more than 1 bid received that met the minimum requirements?  </t>
  </si>
  <si>
    <t>2 CFR 200.320(c) Noncompetitive procurement. There are specific circumstances in which noncompetitive procurement can be used. Noncompetitive procurement can only be awarded if one or more of the following circumstances apply:…</t>
  </si>
  <si>
    <t>As indicated in 2 CFR 200.317-326 - Procurement Standards, Grantee and Subgrantee procedures must provide for a review of proposed procurements to avoid purchase of unnecessary or duplicative items.</t>
  </si>
  <si>
    <t>2 CFR 200.319(a) All procurement transactions for the acquisition of property or services required under a Federal award must be conducted in a manner providing full and open competition consistent with the standards of this section and §200.320.</t>
  </si>
  <si>
    <t>2 CFR 318(d) … Where appropriate, an analysis will be made of lease versus purchase alternatives, and any other appropriate analysis to determine the most economical approach.</t>
  </si>
  <si>
    <t>2 CFR 200.320(a)(v)(2) Small purchases—(i) "Small purchase procedures. The acquisition of property or services, the aggregate dollar amount of which is higher than the micro-purchase threshold but does not exceed the simplified acquisition threshold. If small purchase procedures are used, price or rate quotations must be obtained from an adequate number of qualified sources as determined appropriate by the non-Federal entity."</t>
  </si>
  <si>
    <t>2b</t>
  </si>
  <si>
    <t>1b</t>
  </si>
  <si>
    <t>If part-time use is indicated, did the Grantee include the other program(s) (e.g. Federal or state) and funding sources that will use the vehicle/equipment?</t>
  </si>
  <si>
    <t>If specified for only full time DOE WAP, did the Grantee identify the specific budget category to be used to purchase the vehicle?</t>
  </si>
  <si>
    <t>3a</t>
  </si>
  <si>
    <t>3b</t>
  </si>
  <si>
    <t>3c</t>
  </si>
  <si>
    <t>3d</t>
  </si>
  <si>
    <t>Did the Grantee provide their process/analysis to determine the fair market value of the vehicle or equipment?</t>
  </si>
  <si>
    <r>
      <t xml:space="preserve">Based on the Grantee's fair market analysis, is the current vehicle or equipment valued at less than $5,000?
</t>
    </r>
    <r>
      <rPr>
        <i/>
        <sz val="10"/>
        <color theme="1"/>
        <rFont val="Source Sans Pro Regular"/>
      </rPr>
      <t>2 CFR 200.313 (e) Items of equipment with a current per unit fair market value of $5,000 or less may be retained, sold or otherwise disposed of with no further responsibility to the Federal awarding agency.</t>
    </r>
  </si>
  <si>
    <t>Did the Grantee provide a copy of their Subgrantee's procurement policy relevant to this procurement?</t>
  </si>
  <si>
    <t>Was a statement provided describing where the vehicle(s) and/or equipment will be used and how it will be used – full or part time use in the Weatherization Assistance Program specified?</t>
  </si>
  <si>
    <t>Did the Grantee submit a brief description of how the procurement was done and did it include information that Subgrantee, Grantee, and Federal procurement guidelines in 2 CFR Part 200 – Financial Assistance Rules were met?</t>
  </si>
  <si>
    <t>4b</t>
  </si>
  <si>
    <t>Does the bid specification contain any non-competitive language that would restrict competition (e.g. specific: manufacturer by name; model by name; type of transmission (10 speed automatic), type of engine (Allison Diesel engine) ; engine size (5.8 Liter)....)</t>
  </si>
  <si>
    <r>
      <t xml:space="preserve">Does the bid specification provide for the minimum requirements needed to support the Weatherization grant?
</t>
    </r>
    <r>
      <rPr>
        <i/>
        <sz val="10"/>
        <color theme="1"/>
        <rFont val="Source Sans Pro Regular"/>
      </rPr>
      <t>Justification needs to be provided if trucks are larger than 3/4 ton or have extra features that are not needed (e.g., 4x4/All-Wheel Drive) or any other unusual purchase.</t>
    </r>
  </si>
  <si>
    <t xml:space="preserve">Were the bids received within an acceptable range of each other (+/-20%)?  </t>
  </si>
  <si>
    <t>5a</t>
  </si>
  <si>
    <t>5b</t>
  </si>
  <si>
    <t xml:space="preserve">5c </t>
  </si>
  <si>
    <t>5d</t>
  </si>
  <si>
    <t>5e</t>
  </si>
  <si>
    <t>5f</t>
  </si>
  <si>
    <t>5g</t>
  </si>
  <si>
    <t>5h</t>
  </si>
  <si>
    <t>5i</t>
  </si>
  <si>
    <t>Were bids received from multiple manufacturers (e.g. Ford, Chevy, Toyota, Nissan, Dodge, …..)</t>
  </si>
  <si>
    <t>Did the Grantee and/or Subgrantee provide documentation to avoid purchase of unnecessary or duplicative items?  (e.g., Grantee or Subgrantee vehicle and equipment lists)?</t>
  </si>
  <si>
    <t xml:space="preserve">Project Officer Vehicle and Equipment Procurement/Disposal Checklist  </t>
  </si>
  <si>
    <t xml:space="preserve">Subgrantee Name: </t>
  </si>
  <si>
    <t xml:space="preserve">Grantee Name: </t>
  </si>
  <si>
    <t xml:space="preserve">Request Date: </t>
  </si>
  <si>
    <t xml:space="preserve">Review Date </t>
  </si>
  <si>
    <t xml:space="preserve">Approval Date: </t>
  </si>
  <si>
    <t xml:space="preserve">Purchase Specifications: </t>
  </si>
  <si>
    <t>If the request is for a Subgrantee's purchase, did the Grantee include a copy of the Subgrantee request and is the Subgrantee's organization name identified?</t>
  </si>
  <si>
    <r>
      <t xml:space="preserve">Does the bid specification have clearly defined requirements (WPN 17-6)? 
</t>
    </r>
    <r>
      <rPr>
        <i/>
        <sz val="10"/>
        <color theme="1"/>
        <rFont val="Source Sans Pro Regular"/>
      </rPr>
      <t xml:space="preserve">Erica - we are thinking of deleting this question since it is similar to line 21 and </t>
    </r>
    <r>
      <rPr>
        <sz val="10"/>
        <color theme="1"/>
        <rFont val="Source Sans Pro Regular"/>
      </rPr>
      <t>27.</t>
    </r>
  </si>
  <si>
    <t>Yes, No or N/A</t>
  </si>
  <si>
    <t>Provide Source text below</t>
  </si>
  <si>
    <t>Is this purchase request for the Grantee or one of their Subgrantees? If the request is for a Subgrantee, then include the Subgrantees name in the comment 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</si>
</sst>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00"/>
    <numFmt numFmtId="165" formatCode=";;;"/>
    <numFmt numFmtId="166" formatCode="0.000%"/>
    <numFmt numFmtId="167" formatCode="0.0%"/>
  </numFmts>
  <fonts count="62">
    <font>
      <sz val="10"/>
      <name val="Arial"/>
    </font>
    <font>
      <sz val="8"/>
      <name val="Arial"/>
      <family val="2"/>
    </font>
    <font>
      <sz val="10"/>
      <name val="Tahoma"/>
      <family val="2"/>
    </font>
    <font>
      <sz val="10"/>
      <name val="Arial Unicode MS"/>
      <family val="2"/>
    </font>
    <font>
      <b/>
      <sz val="12"/>
      <color indexed="60"/>
      <name val="Arial Unicode MS"/>
      <family val="2"/>
    </font>
    <font>
      <sz val="8"/>
      <name val="Arial Unicode MS"/>
      <family val="2"/>
    </font>
    <font>
      <b/>
      <sz val="10"/>
      <name val="Arial Unicode MS"/>
      <family val="2"/>
    </font>
    <font>
      <sz val="10"/>
      <name val="Arial"/>
      <family val="2"/>
    </font>
    <font>
      <sz val="14"/>
      <name val="Times New Roman"/>
      <family val="1"/>
    </font>
    <font>
      <sz val="12"/>
      <name val="Tahoma"/>
      <family val="2"/>
    </font>
    <font>
      <sz val="12"/>
      <name val="Arial"/>
      <family val="2"/>
    </font>
    <font>
      <b/>
      <sz val="11"/>
      <name val="Tahoma"/>
      <family val="2"/>
    </font>
    <font>
      <i/>
      <sz val="7"/>
      <name val="Arial Unicode MS"/>
      <family val="2"/>
    </font>
    <font>
      <b/>
      <i/>
      <sz val="10"/>
      <name val="Arial Unicode MS"/>
      <family val="2"/>
    </font>
    <font>
      <b/>
      <sz val="10"/>
      <name val="Arial"/>
      <family val="2"/>
    </font>
    <font>
      <b/>
      <sz val="10"/>
      <color indexed="60"/>
      <name val="Arial Unicode MS"/>
      <family val="2"/>
    </font>
    <font>
      <b/>
      <sz val="14"/>
      <name val="Tahoma"/>
      <family val="2"/>
    </font>
    <font>
      <sz val="11"/>
      <name val="Times New Roman"/>
      <family val="1"/>
    </font>
    <font>
      <i/>
      <sz val="10"/>
      <name val="Arial Unicode MS"/>
      <family val="2"/>
    </font>
    <font>
      <b/>
      <i/>
      <sz val="10"/>
      <name val="Arial"/>
      <family val="2"/>
    </font>
    <font>
      <sz val="7"/>
      <name val="Arial Unicode MS"/>
      <family val="2"/>
    </font>
    <font>
      <i/>
      <u/>
      <sz val="10"/>
      <name val="Arial Unicode MS"/>
      <family val="2"/>
    </font>
    <font>
      <u/>
      <sz val="8"/>
      <name val="Arial"/>
      <family val="2"/>
    </font>
    <font>
      <sz val="10"/>
      <color indexed="10"/>
      <name val="Arial Unicode MS"/>
      <family val="2"/>
    </font>
    <font>
      <u/>
      <sz val="7"/>
      <name val="Arial"/>
      <family val="2"/>
    </font>
    <font>
      <u/>
      <sz val="10"/>
      <name val="Arial Unicode MS"/>
      <family val="2"/>
    </font>
    <font>
      <b/>
      <sz val="10"/>
      <color indexed="10"/>
      <name val="Arial Unicode MS"/>
      <family val="2"/>
    </font>
    <font>
      <b/>
      <i/>
      <sz val="10"/>
      <color indexed="10"/>
      <name val="Arial"/>
      <family val="2"/>
    </font>
    <font>
      <sz val="8"/>
      <color indexed="10"/>
      <name val="Arial Unicode MS"/>
      <family val="2"/>
    </font>
    <font>
      <i/>
      <sz val="12"/>
      <name val="Arial Unicode MS"/>
      <family val="2"/>
    </font>
    <font>
      <i/>
      <sz val="10"/>
      <name val="Arial"/>
      <family val="2"/>
    </font>
    <font>
      <b/>
      <i/>
      <sz val="12"/>
      <name val="Arial Unicode MS"/>
      <family val="2"/>
    </font>
    <font>
      <b/>
      <sz val="14"/>
      <name val="Arial"/>
      <family val="2"/>
    </font>
    <font>
      <b/>
      <sz val="12"/>
      <name val="Arial"/>
      <family val="2"/>
    </font>
    <font>
      <b/>
      <u/>
      <sz val="10"/>
      <name val="Arial"/>
      <family val="2"/>
    </font>
    <font>
      <sz val="10"/>
      <color indexed="12"/>
      <name val="Arial"/>
      <family val="2"/>
    </font>
    <font>
      <u/>
      <sz val="10"/>
      <color theme="10"/>
      <name val="Arial"/>
      <family val="2"/>
    </font>
    <font>
      <sz val="10"/>
      <color rgb="FF9C6500"/>
      <name val="Arial"/>
      <family val="2"/>
    </font>
    <font>
      <sz val="11"/>
      <color theme="1"/>
      <name val="Calibri"/>
      <family val="2"/>
      <scheme val="minor"/>
    </font>
    <font>
      <sz val="10"/>
      <color rgb="FFFF0000"/>
      <name val="Arial Unicode MS"/>
      <family val="2"/>
    </font>
    <font>
      <sz val="10"/>
      <color rgb="FFFF0000"/>
      <name val="Arial"/>
      <family val="2"/>
    </font>
    <font>
      <b/>
      <sz val="10"/>
      <color rgb="FFFF0000"/>
      <name val="Arial Unicode MS"/>
      <family val="2"/>
    </font>
    <font>
      <u/>
      <sz val="8"/>
      <color rgb="FFFF0000"/>
      <name val="Arial"/>
      <family val="2"/>
    </font>
    <font>
      <b/>
      <i/>
      <sz val="10"/>
      <color rgb="FFFF0000"/>
      <name val="Arial"/>
      <family val="2"/>
    </font>
    <font>
      <b/>
      <sz val="14"/>
      <color rgb="FF000000"/>
      <name val="Times New Roman"/>
      <family val="1"/>
    </font>
    <font>
      <sz val="10"/>
      <name val="Source Sans Pro Regular"/>
    </font>
    <font>
      <b/>
      <sz val="10"/>
      <name val="Source Sans Pro Regular"/>
    </font>
    <font>
      <b/>
      <sz val="14"/>
      <name val="Source Sans Pro Regular"/>
    </font>
    <font>
      <sz val="11"/>
      <name val="Source Sans Pro Regular"/>
    </font>
    <font>
      <sz val="9"/>
      <name val="Source Sans Pro Regular"/>
    </font>
    <font>
      <sz val="10"/>
      <color theme="1"/>
      <name val="Source Sans Pro Regular"/>
    </font>
    <font>
      <b/>
      <i/>
      <sz val="10"/>
      <color theme="1"/>
      <name val="Source Sans Pro Regular"/>
    </font>
    <font>
      <sz val="10"/>
      <color rgb="FFFF0000"/>
      <name val="Source Sans Pro Regular"/>
    </font>
    <font>
      <b/>
      <sz val="10"/>
      <color rgb="FFFF0000"/>
      <name val="Source Sans Pro Regular"/>
    </font>
    <font>
      <sz val="9"/>
      <color rgb="FFFF0000"/>
      <name val="Source Sans Pro Regular"/>
    </font>
    <font>
      <sz val="11"/>
      <name val="Calibri"/>
      <family val="2"/>
    </font>
    <font>
      <sz val="16"/>
      <color theme="1"/>
      <name val="Source Sans Pro Regular"/>
    </font>
    <font>
      <b/>
      <sz val="12"/>
      <color theme="1"/>
      <name val="Arial Black"/>
      <family val="2"/>
    </font>
    <font>
      <b/>
      <sz val="12"/>
      <name val="Arial Black"/>
      <family val="2"/>
    </font>
    <font>
      <i/>
      <sz val="10"/>
      <color theme="1"/>
      <name val="Source Sans Pro Regular"/>
    </font>
    <font>
      <b/>
      <sz val="14"/>
      <color theme="1"/>
      <name val="Source Sans Pro Regular"/>
    </font>
    <font>
      <b/>
      <sz val="11"/>
      <color rgb="FFFF0000"/>
      <name val="Source Sans Pro Regular"/>
    </font>
  </fonts>
  <fills count="15">
    <fill>
      <patternFill patternType="none"/>
    </fill>
    <fill>
      <patternFill patternType="gray125"/>
    </fill>
    <fill>
      <patternFill patternType="solid">
        <fgColor rgb="FFFFEB9C"/>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s>
  <cellStyleXfs count="10">
    <xf numFmtId="0" fontId="0" fillId="0" borderId="0"/>
    <xf numFmtId="43" fontId="7" fillId="0" borderId="0" applyFont="0" applyFill="0" applyBorder="0" applyAlignment="0" applyProtection="0"/>
    <xf numFmtId="44" fontId="7" fillId="0" borderId="0" applyFont="0" applyFill="0" applyBorder="0" applyAlignment="0" applyProtection="0"/>
    <xf numFmtId="0" fontId="36" fillId="0" borderId="0" applyNumberFormat="0" applyFill="0" applyBorder="0" applyAlignment="0" applyProtection="0">
      <alignment vertical="top"/>
      <protection locked="0"/>
    </xf>
    <xf numFmtId="0" fontId="37" fillId="2" borderId="0" applyNumberFormat="0" applyBorder="0" applyAlignment="0" applyProtection="0"/>
    <xf numFmtId="0" fontId="10" fillId="0" borderId="0"/>
    <xf numFmtId="0" fontId="7" fillId="0" borderId="0"/>
    <xf numFmtId="0" fontId="38" fillId="0" borderId="0"/>
    <xf numFmtId="0" fontId="7" fillId="0" borderId="0"/>
    <xf numFmtId="9" fontId="7" fillId="0" borderId="0" applyFont="0" applyFill="0" applyBorder="0" applyAlignment="0" applyProtection="0"/>
  </cellStyleXfs>
  <cellXfs count="374">
    <xf numFmtId="0" fontId="0" fillId="0" borderId="0" xfId="0"/>
    <xf numFmtId="0" fontId="2" fillId="0" borderId="0" xfId="0" applyFont="1"/>
    <xf numFmtId="0" fontId="3" fillId="0" borderId="0" xfId="0" applyFont="1" applyAlignment="1">
      <alignment horizontal="left"/>
    </xf>
    <xf numFmtId="0" fontId="3" fillId="0" borderId="0" xfId="0" applyFont="1"/>
    <xf numFmtId="0" fontId="4" fillId="0" borderId="0" xfId="0" applyFont="1" applyAlignment="1"/>
    <xf numFmtId="0" fontId="3" fillId="0" borderId="0" xfId="0" applyFont="1" applyFill="1" applyBorder="1" applyAlignment="1">
      <alignment horizontal="center" vertical="center"/>
    </xf>
    <xf numFmtId="0" fontId="5" fillId="0" borderId="0" xfId="0" applyFont="1" applyAlignment="1">
      <alignment horizontal="left"/>
    </xf>
    <xf numFmtId="0" fontId="8" fillId="0" borderId="0" xfId="0" applyFont="1" applyAlignment="1"/>
    <xf numFmtId="0" fontId="6" fillId="3" borderId="1" xfId="0" applyFont="1" applyFill="1" applyBorder="1" applyAlignment="1">
      <alignment horizontal="center" vertical="center"/>
    </xf>
    <xf numFmtId="0" fontId="3" fillId="0" borderId="1" xfId="0" applyFont="1" applyBorder="1" applyAlignment="1">
      <alignment vertical="top" wrapText="1"/>
    </xf>
    <xf numFmtId="0" fontId="12" fillId="4" borderId="1" xfId="0" applyFont="1" applyFill="1" applyBorder="1" applyAlignment="1">
      <alignment horizontal="center" vertical="top" wrapText="1"/>
    </xf>
    <xf numFmtId="0" fontId="6" fillId="0" borderId="0" xfId="0" applyFont="1" applyAlignment="1">
      <alignment horizontal="left"/>
    </xf>
    <xf numFmtId="0" fontId="15" fillId="0" borderId="0" xfId="0" applyFont="1" applyAlignment="1"/>
    <xf numFmtId="0" fontId="7" fillId="0" borderId="1" xfId="0" applyFont="1" applyFill="1" applyBorder="1" applyAlignment="1">
      <alignment vertical="top" wrapText="1"/>
    </xf>
    <xf numFmtId="0" fontId="6" fillId="0" borderId="0" xfId="0" applyFont="1" applyFill="1" applyBorder="1" applyAlignment="1">
      <alignment horizontal="center" vertical="center"/>
    </xf>
    <xf numFmtId="0" fontId="3" fillId="0" borderId="1" xfId="0" applyFont="1" applyBorder="1" applyAlignment="1">
      <alignment horizontal="left" vertical="top" wrapText="1"/>
    </xf>
    <xf numFmtId="0" fontId="3" fillId="0" borderId="0" xfId="0" applyFont="1" applyBorder="1" applyAlignment="1">
      <alignment vertical="top" wrapText="1"/>
    </xf>
    <xf numFmtId="0" fontId="3" fillId="0" borderId="1" xfId="0" applyFont="1" applyFill="1" applyBorder="1" applyAlignment="1">
      <alignment horizontal="center" vertical="center"/>
    </xf>
    <xf numFmtId="0" fontId="3" fillId="0" borderId="0" xfId="0" applyFont="1" applyFill="1" applyBorder="1" applyAlignment="1">
      <alignment vertical="top" wrapText="1"/>
    </xf>
    <xf numFmtId="0" fontId="2" fillId="0" borderId="0" xfId="0" applyFont="1" applyBorder="1"/>
    <xf numFmtId="0" fontId="7" fillId="0" borderId="0" xfId="0" applyFont="1" applyFill="1" applyBorder="1" applyAlignment="1">
      <alignment horizontal="left" vertical="top"/>
    </xf>
    <xf numFmtId="0" fontId="3" fillId="5" borderId="1" xfId="0" applyFont="1" applyFill="1" applyBorder="1" applyAlignment="1">
      <alignment horizontal="left"/>
    </xf>
    <xf numFmtId="14" fontId="3" fillId="5" borderId="1" xfId="0" applyNumberFormat="1" applyFont="1" applyFill="1" applyBorder="1" applyAlignment="1">
      <alignment horizontal="left"/>
    </xf>
    <xf numFmtId="0" fontId="2" fillId="0" borderId="0" xfId="0" applyFont="1" applyFill="1" applyBorder="1"/>
    <xf numFmtId="0" fontId="12" fillId="0" borderId="0" xfId="0" applyFont="1" applyFill="1" applyBorder="1" applyAlignment="1">
      <alignment horizontal="center" vertical="top" wrapText="1"/>
    </xf>
    <xf numFmtId="0" fontId="8" fillId="0" borderId="0" xfId="0" applyFont="1" applyBorder="1" applyAlignment="1"/>
    <xf numFmtId="0" fontId="3" fillId="0" borderId="1" xfId="0" applyFont="1" applyFill="1" applyBorder="1" applyAlignment="1">
      <alignment vertical="top" wrapText="1"/>
    </xf>
    <xf numFmtId="0" fontId="20" fillId="4" borderId="1" xfId="0" applyFont="1" applyFill="1" applyBorder="1" applyAlignment="1">
      <alignment horizontal="center" vertical="top" wrapText="1"/>
    </xf>
    <xf numFmtId="0" fontId="3" fillId="0" borderId="0" xfId="0" applyFont="1" applyFill="1" applyBorder="1"/>
    <xf numFmtId="0" fontId="8" fillId="0" borderId="0" xfId="0" applyFont="1" applyFill="1" applyBorder="1" applyAlignment="1"/>
    <xf numFmtId="0" fontId="22" fillId="4" borderId="1" xfId="3" applyFont="1" applyFill="1" applyBorder="1" applyAlignment="1" applyProtection="1">
      <alignment horizontal="center" vertical="top" wrapText="1"/>
    </xf>
    <xf numFmtId="10" fontId="3" fillId="0" borderId="1" xfId="0" applyNumberFormat="1" applyFont="1" applyFill="1" applyBorder="1" applyAlignment="1">
      <alignment horizontal="left" vertical="top" wrapText="1"/>
    </xf>
    <xf numFmtId="164" fontId="3" fillId="0" borderId="1" xfId="0" applyNumberFormat="1" applyFont="1" applyFill="1" applyBorder="1" applyAlignment="1">
      <alignment horizontal="left" vertical="top" wrapText="1"/>
    </xf>
    <xf numFmtId="0" fontId="20" fillId="6" borderId="1" xfId="0" applyFont="1" applyFill="1" applyBorder="1" applyAlignment="1">
      <alignment horizontal="center" vertical="top" wrapText="1"/>
    </xf>
    <xf numFmtId="0" fontId="3" fillId="6" borderId="1" xfId="0" applyFont="1" applyFill="1" applyBorder="1" applyAlignment="1">
      <alignment vertical="top" wrapText="1"/>
    </xf>
    <xf numFmtId="0" fontId="6" fillId="0" borderId="1" xfId="0" applyFont="1" applyBorder="1"/>
    <xf numFmtId="0" fontId="6" fillId="4" borderId="1" xfId="0" applyFont="1" applyFill="1" applyBorder="1"/>
    <xf numFmtId="0" fontId="6" fillId="4" borderId="1" xfId="0" applyFont="1" applyFill="1" applyBorder="1" applyAlignment="1">
      <alignment horizontal="center" vertical="center"/>
    </xf>
    <xf numFmtId="0" fontId="6" fillId="3" borderId="1" xfId="0" applyFont="1" applyFill="1" applyBorder="1"/>
    <xf numFmtId="0" fontId="1" fillId="4" borderId="1" xfId="0" applyFont="1" applyFill="1" applyBorder="1" applyAlignment="1">
      <alignment horizontal="center" vertical="top" wrapText="1"/>
    </xf>
    <xf numFmtId="0" fontId="6" fillId="0" borderId="0" xfId="0" applyFont="1" applyAlignment="1">
      <alignment horizontal="center" vertical="center"/>
    </xf>
    <xf numFmtId="0" fontId="3" fillId="0" borderId="0" xfId="0" applyFont="1" applyAlignment="1">
      <alignment horizontal="center" vertical="center"/>
    </xf>
    <xf numFmtId="0" fontId="15" fillId="0" borderId="0" xfId="0" applyFont="1" applyAlignment="1">
      <alignment horizontal="center" vertical="center"/>
    </xf>
    <xf numFmtId="0" fontId="4" fillId="0" borderId="0" xfId="0" applyFont="1" applyAlignment="1">
      <alignment horizontal="center" vertical="center"/>
    </xf>
    <xf numFmtId="0" fontId="7" fillId="0"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0" xfId="0" applyFont="1" applyFill="1" applyBorder="1" applyAlignment="1">
      <alignment horizontal="center" vertical="center"/>
    </xf>
    <xf numFmtId="0" fontId="12" fillId="4" borderId="2" xfId="0" applyFont="1" applyFill="1" applyBorder="1" applyAlignment="1">
      <alignment horizontal="center" vertical="center" wrapText="1"/>
    </xf>
    <xf numFmtId="0" fontId="7" fillId="4" borderId="1" xfId="0" applyFont="1" applyFill="1" applyBorder="1" applyAlignment="1">
      <alignment horizontal="center" vertical="center"/>
    </xf>
    <xf numFmtId="0" fontId="12" fillId="0" borderId="0" xfId="0" applyFont="1" applyFill="1" applyBorder="1" applyAlignment="1">
      <alignment horizontal="center" vertical="center" wrapText="1"/>
    </xf>
    <xf numFmtId="0" fontId="2" fillId="0" borderId="0" xfId="0" applyFont="1" applyAlignment="1">
      <alignment horizontal="center" vertical="center"/>
    </xf>
    <xf numFmtId="0" fontId="39" fillId="0" borderId="1" xfId="0" applyFont="1" applyBorder="1" applyAlignment="1">
      <alignment vertical="top" wrapText="1"/>
    </xf>
    <xf numFmtId="0" fontId="40" fillId="0" borderId="1" xfId="0" applyFont="1" applyFill="1" applyBorder="1" applyAlignment="1">
      <alignment vertical="top" wrapText="1"/>
    </xf>
    <xf numFmtId="0" fontId="2" fillId="0" borderId="1" xfId="0" applyFont="1" applyBorder="1"/>
    <xf numFmtId="0" fontId="24" fillId="4" borderId="1" xfId="3" applyFont="1" applyFill="1" applyBorder="1" applyAlignment="1" applyProtection="1">
      <alignment horizontal="center" vertical="top" wrapText="1"/>
    </xf>
    <xf numFmtId="0" fontId="6" fillId="0" borderId="0" xfId="0" applyFont="1" applyAlignment="1">
      <alignment horizontal="left" vertical="top"/>
    </xf>
    <xf numFmtId="0" fontId="3" fillId="5" borderId="1" xfId="0" applyFont="1" applyFill="1" applyBorder="1" applyAlignment="1">
      <alignment horizontal="left" vertical="top"/>
    </xf>
    <xf numFmtId="14" fontId="3" fillId="5" borderId="1" xfId="0" applyNumberFormat="1" applyFont="1" applyFill="1" applyBorder="1" applyAlignment="1">
      <alignment horizontal="left" vertical="top"/>
    </xf>
    <xf numFmtId="0" fontId="3" fillId="0" borderId="0" xfId="0" applyFont="1" applyAlignment="1">
      <alignment vertical="top"/>
    </xf>
    <xf numFmtId="0" fontId="6" fillId="3" borderId="1" xfId="0" applyFont="1" applyFill="1" applyBorder="1" applyAlignment="1">
      <alignment horizontal="center" vertical="top"/>
    </xf>
    <xf numFmtId="0" fontId="3" fillId="0" borderId="0" xfId="0" applyFont="1" applyBorder="1" applyAlignment="1">
      <alignment horizontal="left" vertical="top" wrapText="1"/>
    </xf>
    <xf numFmtId="0" fontId="13" fillId="0" borderId="0" xfId="0" applyFont="1" applyBorder="1" applyAlignment="1">
      <alignment horizontal="left" vertical="top" wrapText="1"/>
    </xf>
    <xf numFmtId="0" fontId="3" fillId="0" borderId="0" xfId="0" applyFont="1" applyFill="1" applyBorder="1" applyAlignment="1">
      <alignment horizontal="left" vertical="top" wrapText="1"/>
    </xf>
    <xf numFmtId="0" fontId="2" fillId="0" borderId="0" xfId="0" applyFont="1" applyAlignment="1">
      <alignment vertical="top"/>
    </xf>
    <xf numFmtId="0" fontId="39" fillId="0" borderId="1" xfId="0" applyFont="1" applyFill="1" applyBorder="1" applyAlignment="1">
      <alignment vertical="top" wrapText="1"/>
    </xf>
    <xf numFmtId="0" fontId="6" fillId="4" borderId="1" xfId="0" applyFont="1" applyFill="1" applyBorder="1" applyAlignment="1">
      <alignment vertical="top" wrapText="1"/>
    </xf>
    <xf numFmtId="0" fontId="0" fillId="0" borderId="3" xfId="0" applyBorder="1" applyAlignment="1"/>
    <xf numFmtId="0" fontId="0" fillId="0" borderId="4" xfId="0" applyBorder="1" applyAlignment="1"/>
    <xf numFmtId="0" fontId="13" fillId="0" borderId="3" xfId="0" applyFont="1" applyBorder="1" applyAlignment="1">
      <alignment vertical="center" wrapText="1"/>
    </xf>
    <xf numFmtId="0" fontId="16" fillId="0" borderId="5" xfId="0" applyFont="1" applyBorder="1" applyAlignment="1"/>
    <xf numFmtId="0" fontId="16" fillId="0" borderId="6" xfId="0" applyFont="1" applyBorder="1" applyAlignment="1"/>
    <xf numFmtId="0" fontId="16" fillId="0" borderId="7" xfId="0" applyFont="1" applyBorder="1" applyAlignment="1"/>
    <xf numFmtId="0" fontId="16" fillId="0" borderId="8" xfId="0" applyFont="1" applyBorder="1" applyAlignment="1"/>
    <xf numFmtId="0" fontId="16" fillId="0" borderId="9" xfId="0" applyFont="1" applyBorder="1" applyAlignment="1"/>
    <xf numFmtId="0" fontId="16" fillId="0" borderId="10" xfId="0" applyFont="1" applyBorder="1" applyAlignment="1"/>
    <xf numFmtId="0" fontId="9" fillId="0" borderId="5" xfId="0" applyFont="1" applyBorder="1" applyAlignment="1"/>
    <xf numFmtId="0" fontId="9" fillId="0" borderId="6" xfId="0" applyFont="1" applyBorder="1" applyAlignment="1"/>
    <xf numFmtId="0" fontId="9" fillId="0" borderId="7" xfId="0" applyFont="1" applyBorder="1" applyAlignment="1"/>
    <xf numFmtId="0" fontId="9" fillId="0" borderId="11" xfId="0" applyFont="1" applyBorder="1" applyAlignment="1"/>
    <xf numFmtId="0" fontId="9" fillId="0" borderId="0" xfId="0" applyFont="1" applyBorder="1" applyAlignment="1"/>
    <xf numFmtId="0" fontId="9" fillId="0" borderId="12" xfId="0" applyFont="1" applyBorder="1" applyAlignment="1"/>
    <xf numFmtId="0" fontId="11" fillId="0" borderId="11" xfId="0" applyFont="1" applyBorder="1" applyAlignment="1">
      <alignment wrapText="1"/>
    </xf>
    <xf numFmtId="0" fontId="19" fillId="0" borderId="2" xfId="0" applyFont="1" applyBorder="1" applyAlignment="1">
      <alignment wrapText="1"/>
    </xf>
    <xf numFmtId="0" fontId="19" fillId="0" borderId="3" xfId="0" applyFont="1" applyBorder="1" applyAlignment="1">
      <alignment wrapText="1"/>
    </xf>
    <xf numFmtId="0" fontId="19" fillId="0" borderId="4" xfId="0" applyFont="1" applyBorder="1" applyAlignment="1">
      <alignment wrapText="1"/>
    </xf>
    <xf numFmtId="0" fontId="6" fillId="3" borderId="13" xfId="0" applyFont="1" applyFill="1" applyBorder="1" applyAlignment="1">
      <alignment vertical="center"/>
    </xf>
    <xf numFmtId="0" fontId="6" fillId="3" borderId="14" xfId="0" applyFont="1" applyFill="1" applyBorder="1" applyAlignment="1">
      <alignment vertical="center"/>
    </xf>
    <xf numFmtId="0" fontId="6" fillId="3" borderId="15" xfId="0" applyFont="1" applyFill="1" applyBorder="1" applyAlignment="1">
      <alignment vertical="center"/>
    </xf>
    <xf numFmtId="164" fontId="21" fillId="0" borderId="3" xfId="0" applyNumberFormat="1" applyFont="1" applyFill="1" applyBorder="1" applyAlignment="1">
      <alignment vertical="justify" wrapText="1"/>
    </xf>
    <xf numFmtId="164" fontId="21" fillId="0" borderId="16" xfId="0" applyNumberFormat="1" applyFont="1" applyFill="1" applyBorder="1" applyAlignment="1">
      <alignment vertical="justify" wrapText="1"/>
    </xf>
    <xf numFmtId="164" fontId="18" fillId="0" borderId="2" xfId="0" applyNumberFormat="1" applyFont="1" applyFill="1" applyBorder="1" applyAlignment="1">
      <alignment vertical="top" wrapText="1"/>
    </xf>
    <xf numFmtId="164" fontId="18" fillId="0" borderId="3" xfId="0" applyNumberFormat="1" applyFont="1" applyFill="1" applyBorder="1" applyAlignment="1">
      <alignment vertical="top" wrapText="1"/>
    </xf>
    <xf numFmtId="164" fontId="18" fillId="0" borderId="4" xfId="0" applyNumberFormat="1" applyFont="1" applyFill="1" applyBorder="1" applyAlignment="1">
      <alignment vertical="top" wrapText="1"/>
    </xf>
    <xf numFmtId="0" fontId="13" fillId="0" borderId="17" xfId="0" applyFont="1" applyBorder="1" applyAlignment="1">
      <alignment vertical="center" wrapText="1"/>
    </xf>
    <xf numFmtId="0" fontId="13" fillId="0" borderId="3" xfId="0" applyFont="1" applyFill="1" applyBorder="1" applyAlignment="1">
      <alignment vertical="center" wrapText="1"/>
    </xf>
    <xf numFmtId="0" fontId="7" fillId="0" borderId="2" xfId="0" applyFont="1" applyFill="1" applyBorder="1" applyAlignment="1">
      <alignment vertical="center"/>
    </xf>
    <xf numFmtId="0" fontId="6" fillId="3" borderId="18" xfId="0" applyFont="1" applyFill="1" applyBorder="1" applyAlignment="1">
      <alignment vertical="center"/>
    </xf>
    <xf numFmtId="0" fontId="13" fillId="0" borderId="3" xfId="0" applyFont="1" applyBorder="1" applyAlignment="1">
      <alignment vertical="top" wrapText="1"/>
    </xf>
    <xf numFmtId="0" fontId="0" fillId="0" borderId="0" xfId="0" applyBorder="1" applyAlignment="1">
      <alignment vertical="center" wrapText="1"/>
    </xf>
    <xf numFmtId="0" fontId="0" fillId="0" borderId="0" xfId="0" applyBorder="1"/>
    <xf numFmtId="0" fontId="0" fillId="0" borderId="0" xfId="0" applyBorder="1" applyAlignment="1">
      <alignment horizontal="center" vertical="center"/>
    </xf>
    <xf numFmtId="0" fontId="14" fillId="0" borderId="0" xfId="0" applyFont="1" applyAlignment="1">
      <alignment horizontal="right" vertical="center"/>
    </xf>
    <xf numFmtId="0" fontId="14" fillId="7" borderId="1" xfId="0" applyFont="1" applyFill="1" applyBorder="1" applyAlignment="1">
      <alignment horizontal="right" vertical="center"/>
    </xf>
    <xf numFmtId="0" fontId="14" fillId="0" borderId="0" xfId="0" applyFont="1" applyBorder="1" applyAlignment="1">
      <alignment horizontal="right" vertical="center"/>
    </xf>
    <xf numFmtId="0" fontId="0" fillId="0" borderId="2" xfId="0" applyBorder="1" applyAlignment="1">
      <alignment vertical="center"/>
    </xf>
    <xf numFmtId="0" fontId="17" fillId="0" borderId="2" xfId="0" applyFont="1" applyBorder="1" applyAlignment="1">
      <alignment vertical="center" wrapText="1"/>
    </xf>
    <xf numFmtId="0" fontId="0" fillId="0" borderId="2" xfId="0" applyBorder="1" applyAlignment="1">
      <alignment vertical="center" wrapText="1"/>
    </xf>
    <xf numFmtId="0" fontId="7" fillId="0" borderId="1" xfId="0" applyFont="1" applyBorder="1" applyAlignment="1">
      <alignment horizontal="center" vertical="center"/>
    </xf>
    <xf numFmtId="0" fontId="0" fillId="0" borderId="1" xfId="0" applyBorder="1" applyAlignment="1">
      <alignment horizontal="center" vertical="center"/>
    </xf>
    <xf numFmtId="0" fontId="6" fillId="3" borderId="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Border="1" applyAlignment="1">
      <alignment horizontal="center" vertical="center"/>
    </xf>
    <xf numFmtId="0" fontId="0" fillId="0" borderId="2" xfId="0" applyBorder="1" applyAlignment="1">
      <alignment horizontal="center" vertical="center"/>
    </xf>
    <xf numFmtId="0" fontId="3" fillId="8" borderId="1" xfId="0" applyFont="1" applyFill="1" applyBorder="1" applyAlignment="1">
      <alignment vertical="top" wrapText="1"/>
    </xf>
    <xf numFmtId="0" fontId="3" fillId="9" borderId="1" xfId="0" applyFont="1" applyFill="1" applyBorder="1" applyAlignment="1">
      <alignment vertical="top" wrapText="1"/>
    </xf>
    <xf numFmtId="0" fontId="12" fillId="8" borderId="1" xfId="0" applyFont="1" applyFill="1" applyBorder="1" applyAlignment="1">
      <alignment horizontal="center" vertical="top" wrapText="1"/>
    </xf>
    <xf numFmtId="0" fontId="13" fillId="8" borderId="0" xfId="0" applyFont="1" applyFill="1" applyBorder="1" applyAlignment="1">
      <alignment horizontal="left" vertical="top" wrapText="1"/>
    </xf>
    <xf numFmtId="0" fontId="12" fillId="8" borderId="1" xfId="0" applyFont="1" applyFill="1" applyBorder="1" applyAlignment="1">
      <alignment vertical="top" wrapText="1"/>
    </xf>
    <xf numFmtId="164" fontId="21" fillId="9" borderId="19" xfId="0" applyNumberFormat="1" applyFont="1" applyFill="1" applyBorder="1" applyAlignment="1">
      <alignment vertical="justify" wrapText="1"/>
    </xf>
    <xf numFmtId="0" fontId="3" fillId="10" borderId="1" xfId="0" applyFont="1" applyFill="1" applyBorder="1" applyAlignment="1">
      <alignment vertical="top" wrapText="1"/>
    </xf>
    <xf numFmtId="0" fontId="3" fillId="6" borderId="1" xfId="0" applyFont="1" applyFill="1" applyBorder="1" applyAlignment="1">
      <alignment horizontal="left" vertical="top" wrapText="1"/>
    </xf>
    <xf numFmtId="0" fontId="13" fillId="8" borderId="3" xfId="0" applyFont="1" applyFill="1" applyBorder="1" applyAlignment="1">
      <alignment vertical="center" wrapText="1"/>
    </xf>
    <xf numFmtId="0" fontId="12" fillId="8" borderId="1" xfId="0" applyFont="1" applyFill="1" applyBorder="1" applyAlignment="1">
      <alignment horizontal="center" vertical="center" wrapText="1"/>
    </xf>
    <xf numFmtId="0" fontId="13" fillId="8" borderId="2" xfId="0" applyFont="1" applyFill="1" applyBorder="1" applyAlignment="1">
      <alignment vertical="center" wrapText="1"/>
    </xf>
    <xf numFmtId="0" fontId="3" fillId="8" borderId="1" xfId="0" applyFont="1" applyFill="1" applyBorder="1" applyAlignment="1">
      <alignment horizontal="left" vertical="top" wrapText="1"/>
    </xf>
    <xf numFmtId="0" fontId="13" fillId="8" borderId="3" xfId="0" applyFont="1" applyFill="1" applyBorder="1" applyAlignment="1">
      <alignment vertical="top" wrapText="1"/>
    </xf>
    <xf numFmtId="0" fontId="12" fillId="10" borderId="1" xfId="0" applyFont="1" applyFill="1" applyBorder="1" applyAlignment="1">
      <alignment horizontal="center" vertical="top" wrapText="1"/>
    </xf>
    <xf numFmtId="0" fontId="13" fillId="10" borderId="3" xfId="0" applyFont="1" applyFill="1" applyBorder="1" applyAlignment="1">
      <alignment vertical="center" wrapText="1"/>
    </xf>
    <xf numFmtId="0" fontId="3" fillId="10" borderId="1" xfId="0" applyFont="1" applyFill="1" applyBorder="1" applyAlignment="1">
      <alignment horizontal="left" vertical="top" wrapText="1"/>
    </xf>
    <xf numFmtId="0" fontId="17" fillId="8" borderId="2" xfId="0" applyFont="1" applyFill="1" applyBorder="1" applyAlignment="1">
      <alignment vertical="center" wrapText="1"/>
    </xf>
    <xf numFmtId="0" fontId="17" fillId="6" borderId="2" xfId="0" applyFont="1" applyFill="1" applyBorder="1" applyAlignment="1">
      <alignment vertical="center" wrapText="1"/>
    </xf>
    <xf numFmtId="0" fontId="17" fillId="9" borderId="2" xfId="0" applyFont="1" applyFill="1" applyBorder="1" applyAlignment="1">
      <alignment vertical="center" wrapText="1"/>
    </xf>
    <xf numFmtId="0" fontId="17" fillId="10" borderId="2" xfId="0" applyFont="1" applyFill="1" applyBorder="1" applyAlignment="1">
      <alignment vertical="center" wrapText="1"/>
    </xf>
    <xf numFmtId="0" fontId="2" fillId="0" borderId="0" xfId="6" applyFont="1"/>
    <xf numFmtId="0" fontId="6" fillId="0" borderId="0" xfId="6" applyFont="1" applyAlignment="1">
      <alignment horizontal="left" vertical="top"/>
    </xf>
    <xf numFmtId="0" fontId="6" fillId="0" borderId="0" xfId="6" applyFont="1" applyAlignment="1">
      <alignment horizontal="center" vertical="center"/>
    </xf>
    <xf numFmtId="0" fontId="6" fillId="0" borderId="0" xfId="6" applyFont="1" applyAlignment="1">
      <alignment horizontal="left"/>
    </xf>
    <xf numFmtId="0" fontId="3" fillId="0" borderId="0" xfId="6" applyFont="1"/>
    <xf numFmtId="0" fontId="3" fillId="5" borderId="1" xfId="6" applyFont="1" applyFill="1" applyBorder="1" applyAlignment="1">
      <alignment horizontal="left" vertical="top"/>
    </xf>
    <xf numFmtId="0" fontId="3" fillId="0" borderId="0" xfId="6" applyFont="1" applyAlignment="1">
      <alignment horizontal="center" vertical="center"/>
    </xf>
    <xf numFmtId="0" fontId="3" fillId="0" borderId="0" xfId="6" applyFont="1" applyAlignment="1">
      <alignment horizontal="left"/>
    </xf>
    <xf numFmtId="0" fontId="3" fillId="0" borderId="0" xfId="6" applyFont="1" applyAlignment="1">
      <alignment vertical="top"/>
    </xf>
    <xf numFmtId="0" fontId="15" fillId="0" borderId="0" xfId="6" applyFont="1" applyAlignment="1">
      <alignment horizontal="center" vertical="center"/>
    </xf>
    <xf numFmtId="0" fontId="15" fillId="0" borderId="0" xfId="6" applyFont="1" applyAlignment="1"/>
    <xf numFmtId="0" fontId="4" fillId="0" borderId="0" xfId="6" applyFont="1" applyAlignment="1">
      <alignment horizontal="center" vertical="center"/>
    </xf>
    <xf numFmtId="0" fontId="4" fillId="0" borderId="0" xfId="6" applyFont="1" applyAlignment="1"/>
    <xf numFmtId="0" fontId="6" fillId="3" borderId="1" xfId="6" applyFont="1" applyFill="1" applyBorder="1" applyAlignment="1">
      <alignment horizontal="center" vertical="top"/>
    </xf>
    <xf numFmtId="0" fontId="6" fillId="3" borderId="1" xfId="6" applyFont="1" applyFill="1" applyBorder="1" applyAlignment="1">
      <alignment horizontal="center" vertical="center"/>
    </xf>
    <xf numFmtId="0" fontId="7" fillId="0" borderId="1" xfId="6" applyFont="1" applyFill="1" applyBorder="1" applyAlignment="1">
      <alignment horizontal="center" vertical="center"/>
    </xf>
    <xf numFmtId="0" fontId="8" fillId="0" borderId="0" xfId="6" applyFont="1" applyAlignment="1"/>
    <xf numFmtId="0" fontId="12" fillId="4" borderId="1" xfId="6" applyFont="1" applyFill="1" applyBorder="1" applyAlignment="1">
      <alignment horizontal="center" vertical="top" wrapText="1"/>
    </xf>
    <xf numFmtId="0" fontId="12" fillId="4" borderId="1" xfId="6" applyFont="1" applyFill="1" applyBorder="1" applyAlignment="1">
      <alignment horizontal="center" vertical="center" wrapText="1"/>
    </xf>
    <xf numFmtId="0" fontId="3" fillId="0" borderId="0" xfId="6" applyFont="1" applyBorder="1" applyAlignment="1">
      <alignment horizontal="left" vertical="top" wrapText="1"/>
    </xf>
    <xf numFmtId="0" fontId="3" fillId="0" borderId="0" xfId="6" applyFont="1" applyFill="1" applyBorder="1" applyAlignment="1">
      <alignment horizontal="center" vertical="center"/>
    </xf>
    <xf numFmtId="0" fontId="3" fillId="9" borderId="1" xfId="6" applyFont="1" applyFill="1" applyBorder="1" applyAlignment="1">
      <alignment vertical="top" wrapText="1"/>
    </xf>
    <xf numFmtId="0" fontId="3" fillId="4" borderId="1" xfId="6" applyFont="1" applyFill="1" applyBorder="1" applyAlignment="1">
      <alignment vertical="top" wrapText="1"/>
    </xf>
    <xf numFmtId="0" fontId="20" fillId="4" borderId="1" xfId="6" applyFont="1" applyFill="1" applyBorder="1" applyAlignment="1">
      <alignment horizontal="center" vertical="top" wrapText="1"/>
    </xf>
    <xf numFmtId="0" fontId="13" fillId="0" borderId="0" xfId="6" applyFont="1" applyBorder="1" applyAlignment="1">
      <alignment horizontal="left" vertical="top" wrapText="1"/>
    </xf>
    <xf numFmtId="0" fontId="6" fillId="0" borderId="0" xfId="6" applyFont="1" applyFill="1" applyBorder="1" applyAlignment="1">
      <alignment horizontal="center" vertical="center"/>
    </xf>
    <xf numFmtId="0" fontId="12" fillId="4" borderId="1" xfId="6" applyFont="1" applyFill="1" applyBorder="1" applyAlignment="1">
      <alignment vertical="top" wrapText="1"/>
    </xf>
    <xf numFmtId="0" fontId="7" fillId="0" borderId="0" xfId="6" applyFont="1" applyFill="1" applyBorder="1" applyAlignment="1">
      <alignment horizontal="center" vertical="center"/>
    </xf>
    <xf numFmtId="0" fontId="3" fillId="0" borderId="0" xfId="6" applyFont="1" applyBorder="1" applyAlignment="1">
      <alignment vertical="top" wrapText="1"/>
    </xf>
    <xf numFmtId="164" fontId="29" fillId="0" borderId="20" xfId="6" applyNumberFormat="1" applyFont="1" applyFill="1" applyBorder="1" applyAlignment="1">
      <alignment horizontal="left" vertical="top"/>
    </xf>
    <xf numFmtId="164" fontId="29" fillId="0" borderId="21" xfId="6" applyNumberFormat="1" applyFont="1" applyFill="1" applyBorder="1" applyAlignment="1">
      <alignment horizontal="left" vertical="top"/>
    </xf>
    <xf numFmtId="164" fontId="31" fillId="0" borderId="21" xfId="6" applyNumberFormat="1" applyFont="1" applyFill="1" applyBorder="1" applyAlignment="1">
      <alignment horizontal="left" vertical="top" wrapText="1"/>
    </xf>
    <xf numFmtId="0" fontId="2" fillId="0" borderId="0" xfId="6" applyFont="1" applyAlignment="1">
      <alignment vertical="top"/>
    </xf>
    <xf numFmtId="0" fontId="2" fillId="0" borderId="0" xfId="6" applyFont="1" applyAlignment="1">
      <alignment horizontal="center" vertical="center"/>
    </xf>
    <xf numFmtId="0" fontId="3" fillId="9" borderId="1" xfId="6" applyFont="1" applyFill="1" applyBorder="1" applyAlignment="1">
      <alignment horizontal="left" vertical="top" wrapText="1"/>
    </xf>
    <xf numFmtId="0" fontId="6" fillId="0" borderId="1" xfId="6" applyFont="1" applyBorder="1"/>
    <xf numFmtId="0" fontId="6" fillId="3" borderId="1" xfId="6" applyFont="1" applyFill="1" applyBorder="1"/>
    <xf numFmtId="0" fontId="2" fillId="0" borderId="0" xfId="6" applyFont="1" applyFill="1" applyBorder="1"/>
    <xf numFmtId="0" fontId="8" fillId="0" borderId="0" xfId="6" applyFont="1" applyFill="1" applyBorder="1" applyAlignment="1"/>
    <xf numFmtId="165" fontId="7" fillId="0" borderId="1" xfId="0" applyNumberFormat="1" applyFont="1" applyFill="1" applyBorder="1" applyAlignment="1">
      <alignment horizontal="center" vertical="center"/>
    </xf>
    <xf numFmtId="165" fontId="3" fillId="0" borderId="0" xfId="0" applyNumberFormat="1" applyFont="1" applyFill="1" applyBorder="1" applyAlignment="1">
      <alignment horizontal="center" vertical="center"/>
    </xf>
    <xf numFmtId="165" fontId="6" fillId="3" borderId="14" xfId="0" applyNumberFormat="1" applyFont="1" applyFill="1" applyBorder="1" applyAlignment="1">
      <alignment vertical="center"/>
    </xf>
    <xf numFmtId="165" fontId="6" fillId="3" borderId="1" xfId="0" applyNumberFormat="1" applyFont="1" applyFill="1" applyBorder="1" applyAlignment="1">
      <alignment horizontal="center" vertical="center"/>
    </xf>
    <xf numFmtId="0" fontId="3" fillId="3" borderId="1" xfId="0" applyFont="1" applyFill="1" applyBorder="1" applyAlignment="1">
      <alignment vertical="top" wrapText="1"/>
    </xf>
    <xf numFmtId="165" fontId="3" fillId="0" borderId="1" xfId="0" applyNumberFormat="1" applyFont="1" applyFill="1" applyBorder="1" applyAlignment="1">
      <alignment horizontal="center" vertical="center"/>
    </xf>
    <xf numFmtId="165" fontId="13" fillId="0" borderId="3" xfId="0" applyNumberFormat="1" applyFont="1" applyBorder="1" applyAlignment="1">
      <alignment vertical="center" wrapText="1"/>
    </xf>
    <xf numFmtId="165" fontId="12" fillId="4" borderId="1" xfId="0" applyNumberFormat="1" applyFont="1" applyFill="1" applyBorder="1" applyAlignment="1">
      <alignment horizontal="center" vertical="center" wrapText="1"/>
    </xf>
    <xf numFmtId="165" fontId="6" fillId="4" borderId="1" xfId="0" applyNumberFormat="1" applyFont="1" applyFill="1" applyBorder="1" applyAlignment="1">
      <alignment horizontal="center" vertical="center"/>
    </xf>
    <xf numFmtId="165" fontId="13" fillId="0" borderId="3" xfId="0" applyNumberFormat="1" applyFont="1" applyBorder="1" applyAlignment="1">
      <alignment vertical="top" wrapText="1"/>
    </xf>
    <xf numFmtId="165" fontId="2" fillId="0" borderId="0" xfId="0" applyNumberFormat="1" applyFont="1" applyAlignment="1">
      <alignment horizontal="center" vertical="center"/>
    </xf>
    <xf numFmtId="165" fontId="7" fillId="0" borderId="0" xfId="0" applyNumberFormat="1" applyFont="1" applyFill="1" applyBorder="1" applyAlignment="1">
      <alignment horizontal="center" vertical="center"/>
    </xf>
    <xf numFmtId="165" fontId="13" fillId="0" borderId="3" xfId="0" applyNumberFormat="1" applyFont="1" applyFill="1" applyBorder="1" applyAlignment="1">
      <alignment vertical="center" wrapText="1"/>
    </xf>
    <xf numFmtId="165" fontId="13" fillId="0" borderId="17" xfId="0" applyNumberFormat="1" applyFont="1" applyBorder="1" applyAlignment="1">
      <alignment vertical="center" wrapText="1"/>
    </xf>
    <xf numFmtId="0" fontId="3" fillId="6" borderId="1" xfId="6" applyFont="1" applyFill="1" applyBorder="1" applyAlignment="1">
      <alignment horizontal="left" vertical="top" wrapText="1"/>
    </xf>
    <xf numFmtId="0" fontId="3" fillId="6" borderId="1" xfId="6" applyFont="1" applyFill="1" applyBorder="1" applyAlignment="1">
      <alignment vertical="top" wrapText="1"/>
    </xf>
    <xf numFmtId="0" fontId="6" fillId="0" borderId="1" xfId="0" applyFont="1" applyFill="1" applyBorder="1" applyAlignment="1">
      <alignment vertical="top" wrapText="1"/>
    </xf>
    <xf numFmtId="0" fontId="3" fillId="0" borderId="0" xfId="6" applyFont="1" applyFill="1" applyBorder="1" applyAlignment="1">
      <alignment horizontal="center" vertical="center" wrapText="1"/>
    </xf>
    <xf numFmtId="0" fontId="3" fillId="0" borderId="0" xfId="0" applyFont="1" applyFill="1"/>
    <xf numFmtId="0" fontId="2" fillId="0" borderId="0" xfId="0" applyFont="1" applyFill="1"/>
    <xf numFmtId="165" fontId="7" fillId="0" borderId="1" xfId="6" applyNumberFormat="1" applyFont="1" applyFill="1" applyBorder="1" applyAlignment="1">
      <alignment horizontal="center" vertical="center"/>
    </xf>
    <xf numFmtId="165" fontId="12" fillId="4" borderId="1" xfId="6" applyNumberFormat="1" applyFont="1" applyFill="1" applyBorder="1" applyAlignment="1">
      <alignment horizontal="center" vertical="center" wrapText="1"/>
    </xf>
    <xf numFmtId="165" fontId="3" fillId="0" borderId="0" xfId="6" applyNumberFormat="1" applyFont="1" applyFill="1" applyBorder="1" applyAlignment="1">
      <alignment horizontal="center" vertical="center"/>
    </xf>
    <xf numFmtId="165" fontId="3" fillId="0" borderId="0" xfId="6" applyNumberFormat="1" applyFont="1" applyFill="1" applyBorder="1" applyAlignment="1">
      <alignment horizontal="center" vertical="center" wrapText="1"/>
    </xf>
    <xf numFmtId="0" fontId="39" fillId="3" borderId="1" xfId="0" applyFont="1" applyFill="1" applyBorder="1" applyAlignment="1">
      <alignment vertical="top" wrapText="1"/>
    </xf>
    <xf numFmtId="0" fontId="41" fillId="3" borderId="1" xfId="0" applyFont="1" applyFill="1" applyBorder="1" applyAlignment="1">
      <alignment horizontal="center" vertical="center"/>
    </xf>
    <xf numFmtId="0" fontId="3" fillId="0" borderId="22" xfId="0" applyFont="1" applyBorder="1" applyAlignment="1">
      <alignment vertical="top" wrapText="1"/>
    </xf>
    <xf numFmtId="0" fontId="42" fillId="4" borderId="22" xfId="3" applyFont="1" applyFill="1" applyBorder="1" applyAlignment="1" applyProtection="1">
      <alignment horizontal="center" vertical="top"/>
    </xf>
    <xf numFmtId="0" fontId="39" fillId="4" borderId="1" xfId="0" applyFont="1" applyFill="1" applyBorder="1" applyAlignment="1">
      <alignment vertical="top" wrapText="1"/>
    </xf>
    <xf numFmtId="165" fontId="3" fillId="4" borderId="1" xfId="0" applyNumberFormat="1" applyFont="1" applyFill="1" applyBorder="1" applyAlignment="1">
      <alignment horizontal="center" vertical="center"/>
    </xf>
    <xf numFmtId="0" fontId="42" fillId="4" borderId="1" xfId="3" applyFont="1" applyFill="1" applyBorder="1" applyAlignment="1" applyProtection="1">
      <alignment horizontal="center" vertical="top" wrapText="1"/>
    </xf>
    <xf numFmtId="0" fontId="3" fillId="0" borderId="22" xfId="0" applyFont="1" applyFill="1" applyBorder="1" applyAlignment="1">
      <alignment vertical="top" wrapText="1"/>
    </xf>
    <xf numFmtId="0" fontId="12" fillId="0" borderId="1" xfId="0" applyFont="1" applyFill="1" applyBorder="1" applyAlignment="1">
      <alignment horizontal="center" vertical="center" wrapText="1"/>
    </xf>
    <xf numFmtId="0" fontId="22" fillId="0" borderId="1" xfId="3" applyFont="1" applyFill="1" applyBorder="1" applyAlignment="1" applyProtection="1">
      <alignment horizontal="center" vertical="top" wrapText="1"/>
    </xf>
    <xf numFmtId="0" fontId="41" fillId="3" borderId="0" xfId="0" applyFont="1" applyFill="1" applyBorder="1" applyAlignment="1">
      <alignment horizontal="center" vertical="center"/>
    </xf>
    <xf numFmtId="0" fontId="13" fillId="0" borderId="6" xfId="0" applyFont="1" applyBorder="1" applyAlignment="1">
      <alignment vertical="center" wrapText="1"/>
    </xf>
    <xf numFmtId="0" fontId="13" fillId="0" borderId="1" xfId="0" applyFont="1" applyBorder="1" applyAlignment="1">
      <alignment vertical="center" wrapText="1"/>
    </xf>
    <xf numFmtId="0" fontId="39" fillId="3" borderId="1" xfId="0" applyFont="1" applyFill="1" applyBorder="1" applyAlignment="1">
      <alignment vertical="center" wrapText="1"/>
    </xf>
    <xf numFmtId="0" fontId="7" fillId="0" borderId="0" xfId="5" applyFont="1"/>
    <xf numFmtId="0" fontId="14" fillId="0" borderId="0" xfId="5" applyFont="1"/>
    <xf numFmtId="0" fontId="10" fillId="0" borderId="0" xfId="5" applyFont="1"/>
    <xf numFmtId="0" fontId="33" fillId="0" borderId="0" xfId="5" applyFont="1"/>
    <xf numFmtId="0" fontId="7" fillId="0" borderId="0" xfId="5" applyFont="1" applyBorder="1"/>
    <xf numFmtId="0" fontId="14" fillId="0" borderId="23" xfId="5" applyFont="1" applyBorder="1" applyAlignment="1">
      <alignment horizontal="left" wrapText="1"/>
    </xf>
    <xf numFmtId="0" fontId="14" fillId="0" borderId="23" xfId="5" applyFont="1" applyBorder="1" applyAlignment="1">
      <alignment horizontal="center" wrapText="1"/>
    </xf>
    <xf numFmtId="0" fontId="34" fillId="0" borderId="0" xfId="5" applyFont="1" applyBorder="1" applyAlignment="1">
      <alignment horizontal="center"/>
    </xf>
    <xf numFmtId="0" fontId="14" fillId="0" borderId="0" xfId="5" applyNumberFormat="1" applyFont="1" applyAlignment="1">
      <alignment horizontal="left"/>
    </xf>
    <xf numFmtId="44" fontId="7" fillId="0" borderId="0" xfId="2" applyFont="1"/>
    <xf numFmtId="6" fontId="35" fillId="0" borderId="0" xfId="5" applyNumberFormat="1" applyFont="1" applyAlignment="1">
      <alignment wrapText="1"/>
    </xf>
    <xf numFmtId="0" fontId="14" fillId="0" borderId="0" xfId="5" applyNumberFormat="1" applyFont="1" applyBorder="1" applyAlignment="1">
      <alignment horizontal="left"/>
    </xf>
    <xf numFmtId="44" fontId="7" fillId="0" borderId="0" xfId="2" applyFont="1" applyBorder="1"/>
    <xf numFmtId="6" fontId="7" fillId="0" borderId="0" xfId="5" applyNumberFormat="1" applyFont="1"/>
    <xf numFmtId="6" fontId="7" fillId="0" borderId="0" xfId="5" applyNumberFormat="1" applyFont="1" applyBorder="1"/>
    <xf numFmtId="0" fontId="14" fillId="0" borderId="0" xfId="5" applyFont="1" applyBorder="1"/>
    <xf numFmtId="164" fontId="7" fillId="0" borderId="0" xfId="5" applyNumberFormat="1" applyFont="1" applyBorder="1"/>
    <xf numFmtId="44" fontId="14" fillId="0" borderId="24" xfId="2" applyFont="1" applyBorder="1"/>
    <xf numFmtId="164" fontId="14" fillId="0" borderId="24" xfId="5" applyNumberFormat="1" applyFont="1" applyBorder="1"/>
    <xf numFmtId="166" fontId="7" fillId="0" borderId="0" xfId="9" applyNumberFormat="1" applyFont="1"/>
    <xf numFmtId="166" fontId="14" fillId="0" borderId="24" xfId="9" applyNumberFormat="1" applyFont="1" applyBorder="1"/>
    <xf numFmtId="167" fontId="14" fillId="0" borderId="24" xfId="9" applyNumberFormat="1" applyFont="1" applyBorder="1"/>
    <xf numFmtId="166" fontId="7" fillId="0" borderId="0" xfId="5" applyNumberFormat="1" applyFont="1"/>
    <xf numFmtId="0" fontId="19" fillId="0" borderId="0" xfId="5" applyFont="1"/>
    <xf numFmtId="0" fontId="3" fillId="0" borderId="1" xfId="6" applyFont="1" applyFill="1" applyBorder="1" applyAlignment="1">
      <alignment vertical="top" wrapText="1"/>
    </xf>
    <xf numFmtId="0" fontId="3" fillId="0" borderId="1" xfId="6" applyFont="1" applyFill="1" applyBorder="1" applyAlignment="1">
      <alignment horizontal="left" vertical="top" wrapText="1"/>
    </xf>
    <xf numFmtId="165" fontId="3" fillId="4" borderId="1" xfId="6" applyNumberFormat="1" applyFont="1" applyFill="1" applyBorder="1" applyAlignment="1">
      <alignment horizontal="center" vertical="center" wrapText="1"/>
    </xf>
    <xf numFmtId="165" fontId="2" fillId="0" borderId="0" xfId="6" applyNumberFormat="1" applyFont="1" applyAlignment="1">
      <alignment horizontal="center" vertical="center"/>
    </xf>
    <xf numFmtId="0" fontId="13" fillId="0" borderId="3" xfId="6" applyFont="1" applyBorder="1" applyAlignment="1">
      <alignment vertical="center" wrapText="1"/>
    </xf>
    <xf numFmtId="165" fontId="12" fillId="4" borderId="9" xfId="6" applyNumberFormat="1" applyFont="1" applyFill="1" applyBorder="1" applyAlignment="1">
      <alignment horizontal="center" vertical="center" wrapText="1"/>
    </xf>
    <xf numFmtId="0" fontId="22" fillId="4" borderId="9" xfId="3" applyFont="1" applyFill="1" applyBorder="1" applyAlignment="1" applyProtection="1">
      <alignment horizontal="center" vertical="top" wrapText="1"/>
    </xf>
    <xf numFmtId="0" fontId="22" fillId="4" borderId="22" xfId="3" applyFont="1" applyFill="1" applyBorder="1" applyAlignment="1" applyProtection="1">
      <alignment horizontal="center" vertical="top"/>
    </xf>
    <xf numFmtId="0" fontId="7" fillId="11" borderId="0" xfId="5" applyFont="1" applyFill="1"/>
    <xf numFmtId="166" fontId="14" fillId="11" borderId="24" xfId="9" applyNumberFormat="1" applyFont="1" applyFill="1" applyBorder="1"/>
    <xf numFmtId="0" fontId="32" fillId="0" borderId="0" xfId="5" applyFont="1" applyBorder="1" applyAlignment="1">
      <alignment horizontal="center"/>
    </xf>
    <xf numFmtId="10" fontId="7" fillId="0" borderId="0" xfId="9" applyNumberFormat="1" applyFont="1"/>
    <xf numFmtId="0" fontId="48" fillId="0" borderId="0" xfId="6" applyFont="1" applyAlignment="1">
      <alignment vertical="center"/>
    </xf>
    <xf numFmtId="0" fontId="45" fillId="0" borderId="0" xfId="6" applyFont="1"/>
    <xf numFmtId="0" fontId="46" fillId="0" borderId="0" xfId="6" applyNumberFormat="1" applyFont="1" applyAlignment="1">
      <alignment horizontal="center" vertical="center"/>
    </xf>
    <xf numFmtId="0" fontId="45" fillId="0" borderId="0" xfId="6" applyFont="1" applyAlignment="1">
      <alignment vertical="center"/>
    </xf>
    <xf numFmtId="0" fontId="46" fillId="3" borderId="1" xfId="6" applyNumberFormat="1" applyFont="1" applyFill="1" applyBorder="1" applyAlignment="1">
      <alignment horizontal="center" vertical="center"/>
    </xf>
    <xf numFmtId="0" fontId="50" fillId="13" borderId="1" xfId="6" applyFont="1" applyFill="1" applyBorder="1" applyAlignment="1">
      <alignment vertical="center" wrapText="1"/>
    </xf>
    <xf numFmtId="0" fontId="51" fillId="0" borderId="0" xfId="6" applyFont="1" applyBorder="1" applyAlignment="1">
      <alignment horizontal="left" vertical="center" wrapText="1"/>
    </xf>
    <xf numFmtId="0" fontId="52" fillId="0" borderId="0" xfId="6" applyFont="1"/>
    <xf numFmtId="0" fontId="52" fillId="0" borderId="0" xfId="6" applyFont="1" applyAlignment="1">
      <alignment vertical="center"/>
    </xf>
    <xf numFmtId="0" fontId="53" fillId="0" borderId="0" xfId="6" applyNumberFormat="1" applyFont="1" applyAlignment="1">
      <alignment horizontal="center" vertical="center"/>
    </xf>
    <xf numFmtId="0" fontId="45" fillId="0" borderId="0" xfId="6" applyFont="1" applyFill="1"/>
    <xf numFmtId="0" fontId="57" fillId="0" borderId="1" xfId="6" applyFont="1" applyFill="1" applyBorder="1" applyAlignment="1">
      <alignment horizontal="center" vertical="center" wrapText="1"/>
    </xf>
    <xf numFmtId="0" fontId="58" fillId="0" borderId="1" xfId="6" applyFont="1" applyFill="1" applyBorder="1" applyAlignment="1">
      <alignment horizontal="center" vertical="center" wrapText="1"/>
    </xf>
    <xf numFmtId="0" fontId="50" fillId="13" borderId="22" xfId="6" applyFont="1" applyFill="1" applyBorder="1" applyAlignment="1">
      <alignment vertical="center" wrapText="1"/>
    </xf>
    <xf numFmtId="0" fontId="57" fillId="0" borderId="22" xfId="6" applyFont="1" applyFill="1" applyBorder="1" applyAlignment="1">
      <alignment horizontal="center" vertical="center" wrapText="1"/>
    </xf>
    <xf numFmtId="0" fontId="57" fillId="0" borderId="31" xfId="6" applyFont="1" applyFill="1" applyBorder="1" applyAlignment="1">
      <alignment horizontal="center" vertical="center" wrapText="1"/>
    </xf>
    <xf numFmtId="0" fontId="48" fillId="14" borderId="1" xfId="6" applyFont="1" applyFill="1" applyBorder="1" applyAlignment="1">
      <alignment horizontal="left" vertical="top" wrapText="1"/>
    </xf>
    <xf numFmtId="0" fontId="49" fillId="0" borderId="0" xfId="6" applyFont="1" applyAlignment="1">
      <alignment horizontal="left" vertical="top" wrapText="1"/>
    </xf>
    <xf numFmtId="0" fontId="54" fillId="0" borderId="0" xfId="6" applyFont="1" applyAlignment="1">
      <alignment horizontal="left" vertical="top" wrapText="1"/>
    </xf>
    <xf numFmtId="0" fontId="46" fillId="0" borderId="0" xfId="6" applyNumberFormat="1" applyFont="1" applyFill="1" applyBorder="1" applyAlignment="1">
      <alignment horizontal="left" vertical="top"/>
    </xf>
    <xf numFmtId="0" fontId="36" fillId="14" borderId="1" xfId="3" applyFill="1" applyBorder="1" applyAlignment="1" applyProtection="1">
      <alignment horizontal="left" vertical="top" wrapText="1"/>
    </xf>
    <xf numFmtId="0" fontId="48" fillId="14" borderId="31" xfId="6" applyFont="1" applyFill="1" applyBorder="1" applyAlignment="1">
      <alignment horizontal="left" vertical="top" wrapText="1"/>
    </xf>
    <xf numFmtId="0" fontId="48" fillId="14" borderId="22" xfId="6" applyFont="1" applyFill="1" applyBorder="1" applyAlignment="1">
      <alignment horizontal="left" vertical="top" wrapText="1"/>
    </xf>
    <xf numFmtId="0" fontId="46" fillId="0" borderId="0" xfId="6" applyNumberFormat="1" applyFont="1" applyAlignment="1">
      <alignment horizontal="left" vertical="top"/>
    </xf>
    <xf numFmtId="0" fontId="53" fillId="0" borderId="0" xfId="6" applyNumberFormat="1" applyFont="1" applyAlignment="1">
      <alignment horizontal="left" vertical="top"/>
    </xf>
    <xf numFmtId="0" fontId="47" fillId="0" borderId="0" xfId="6" applyNumberFormat="1" applyFont="1" applyFill="1" applyBorder="1" applyAlignment="1">
      <alignment horizontal="center" vertical="center"/>
    </xf>
    <xf numFmtId="0" fontId="48" fillId="14" borderId="1" xfId="6" applyFont="1" applyFill="1" applyBorder="1" applyAlignment="1">
      <alignment horizontal="left" vertical="center" wrapText="1"/>
    </xf>
    <xf numFmtId="0" fontId="45" fillId="3" borderId="2" xfId="6" applyFont="1" applyFill="1" applyBorder="1"/>
    <xf numFmtId="0" fontId="46" fillId="3" borderId="2" xfId="6" applyFont="1" applyFill="1" applyBorder="1" applyAlignment="1">
      <alignment horizontal="center" vertical="center"/>
    </xf>
    <xf numFmtId="0" fontId="46" fillId="0" borderId="2" xfId="6" applyFont="1" applyFill="1" applyBorder="1" applyAlignment="1">
      <alignment horizontal="center" vertical="center"/>
    </xf>
    <xf numFmtId="0" fontId="46" fillId="9" borderId="32" xfId="6" applyFont="1" applyFill="1" applyBorder="1" applyAlignment="1">
      <alignment horizontal="center" vertical="center"/>
    </xf>
    <xf numFmtId="0" fontId="46" fillId="13" borderId="8" xfId="6" applyFont="1" applyFill="1" applyBorder="1" applyAlignment="1">
      <alignment horizontal="center" vertical="center"/>
    </xf>
    <xf numFmtId="0" fontId="45" fillId="14" borderId="1" xfId="6" applyFont="1" applyFill="1" applyBorder="1" applyAlignment="1">
      <alignment vertical="center" wrapText="1"/>
    </xf>
    <xf numFmtId="0" fontId="61" fillId="14" borderId="1" xfId="6" applyFont="1" applyFill="1" applyBorder="1" applyAlignment="1">
      <alignment horizontal="left" vertical="center" wrapText="1"/>
    </xf>
    <xf numFmtId="0" fontId="47" fillId="0" borderId="3" xfId="6" applyFont="1" applyBorder="1" applyAlignment="1">
      <alignment horizontal="left"/>
    </xf>
    <xf numFmtId="0" fontId="46" fillId="3" borderId="34" xfId="6" applyFont="1" applyFill="1" applyBorder="1" applyAlignment="1">
      <alignment horizontal="center" vertical="center"/>
    </xf>
    <xf numFmtId="0" fontId="50" fillId="13" borderId="35" xfId="6" applyFont="1" applyFill="1" applyBorder="1" applyAlignment="1">
      <alignment vertical="center" wrapText="1"/>
    </xf>
    <xf numFmtId="0" fontId="47" fillId="0" borderId="38" xfId="6" applyFont="1" applyBorder="1" applyAlignment="1">
      <alignment horizontal="left"/>
    </xf>
    <xf numFmtId="0" fontId="47" fillId="0" borderId="39" xfId="6" applyFont="1" applyBorder="1" applyAlignment="1">
      <alignment horizontal="left"/>
    </xf>
    <xf numFmtId="0" fontId="46" fillId="3" borderId="35" xfId="6" applyFont="1" applyFill="1" applyBorder="1" applyAlignment="1">
      <alignment horizontal="center" vertical="center" wrapText="1"/>
    </xf>
    <xf numFmtId="0" fontId="60" fillId="13" borderId="34" xfId="6" applyFont="1" applyFill="1" applyBorder="1" applyAlignment="1">
      <alignment vertical="center" wrapText="1"/>
    </xf>
    <xf numFmtId="0" fontId="49" fillId="0" borderId="33" xfId="6" applyFont="1" applyFill="1" applyBorder="1" applyAlignment="1">
      <alignment horizontal="center" vertical="center" wrapText="1"/>
    </xf>
    <xf numFmtId="0" fontId="56" fillId="0" borderId="34" xfId="6" applyFont="1" applyFill="1" applyBorder="1" applyAlignment="1">
      <alignment vertical="center" wrapText="1"/>
    </xf>
    <xf numFmtId="0" fontId="48" fillId="0" borderId="33" xfId="6" applyFont="1" applyBorder="1" applyAlignment="1">
      <alignment vertical="center"/>
    </xf>
    <xf numFmtId="0" fontId="48" fillId="0" borderId="33" xfId="6" applyFont="1" applyBorder="1" applyAlignment="1">
      <alignment vertical="center" wrapText="1"/>
    </xf>
    <xf numFmtId="0" fontId="55" fillId="0" borderId="33" xfId="0" applyFont="1" applyBorder="1" applyAlignment="1">
      <alignment horizontal="center" vertical="center" wrapText="1"/>
    </xf>
    <xf numFmtId="0" fontId="57" fillId="0" borderId="36" xfId="6" applyFont="1" applyFill="1" applyBorder="1" applyAlignment="1">
      <alignment horizontal="center" vertical="center" wrapText="1"/>
    </xf>
    <xf numFmtId="0" fontId="48" fillId="14" borderId="36" xfId="6" applyFont="1" applyFill="1" applyBorder="1" applyAlignment="1">
      <alignment horizontal="left" vertical="top" wrapText="1"/>
    </xf>
    <xf numFmtId="0" fontId="48" fillId="0" borderId="37" xfId="6" applyFont="1" applyBorder="1" applyAlignment="1">
      <alignment vertical="center" wrapText="1"/>
    </xf>
    <xf numFmtId="0" fontId="47" fillId="0" borderId="9" xfId="6" applyFont="1" applyBorder="1" applyAlignment="1">
      <alignment horizontal="center" vertical="top"/>
    </xf>
    <xf numFmtId="0" fontId="47" fillId="0" borderId="43" xfId="6" applyFont="1" applyBorder="1" applyAlignment="1">
      <alignment horizontal="left" vertical="top"/>
    </xf>
    <xf numFmtId="0" fontId="47" fillId="0" borderId="44" xfId="6" applyFont="1" applyBorder="1" applyAlignment="1">
      <alignment horizontal="left" vertical="top"/>
    </xf>
    <xf numFmtId="0" fontId="32" fillId="0" borderId="39" xfId="0" applyFont="1" applyBorder="1" applyAlignment="1">
      <alignment vertical="top"/>
    </xf>
    <xf numFmtId="0" fontId="32" fillId="0" borderId="38" xfId="0" applyFont="1" applyBorder="1" applyAlignment="1">
      <alignment vertical="top"/>
    </xf>
    <xf numFmtId="0" fontId="50" fillId="0" borderId="1" xfId="6" applyFont="1" applyBorder="1" applyAlignment="1">
      <alignment vertical="center" wrapText="1"/>
    </xf>
    <xf numFmtId="0" fontId="50" fillId="9" borderId="31" xfId="6" applyFont="1" applyFill="1" applyBorder="1" applyAlignment="1">
      <alignment vertical="center" wrapText="1"/>
    </xf>
    <xf numFmtId="0" fontId="51" fillId="9" borderId="0" xfId="6" applyFont="1" applyFill="1" applyBorder="1" applyAlignment="1">
      <alignment horizontal="center" vertical="center" wrapText="1"/>
    </xf>
    <xf numFmtId="0" fontId="6" fillId="3" borderId="25" xfId="6" applyFont="1" applyFill="1" applyBorder="1" applyAlignment="1">
      <alignment horizontal="center" vertical="center"/>
    </xf>
    <xf numFmtId="165" fontId="6" fillId="3" borderId="26" xfId="6" applyNumberFormat="1" applyFont="1" applyFill="1" applyBorder="1" applyAlignment="1">
      <alignment horizontal="center" vertical="center"/>
    </xf>
    <xf numFmtId="0" fontId="6" fillId="3" borderId="27" xfId="6" applyFont="1" applyFill="1" applyBorder="1" applyAlignment="1">
      <alignment horizontal="center" vertical="center"/>
    </xf>
    <xf numFmtId="0" fontId="16" fillId="0" borderId="1" xfId="6" applyFont="1" applyBorder="1" applyAlignment="1">
      <alignment horizontal="center"/>
    </xf>
    <xf numFmtId="0" fontId="16" fillId="0" borderId="28" xfId="6" applyFont="1" applyBorder="1" applyAlignment="1">
      <alignment horizontal="center"/>
    </xf>
    <xf numFmtId="0" fontId="9" fillId="0" borderId="5" xfId="6" applyFont="1" applyBorder="1" applyAlignment="1">
      <alignment horizontal="center"/>
    </xf>
    <xf numFmtId="0" fontId="9" fillId="0" borderId="6" xfId="6" applyFont="1" applyBorder="1" applyAlignment="1">
      <alignment horizontal="center"/>
    </xf>
    <xf numFmtId="0" fontId="9" fillId="0" borderId="7" xfId="6" applyFont="1" applyBorder="1" applyAlignment="1">
      <alignment horizontal="center"/>
    </xf>
    <xf numFmtId="0" fontId="9" fillId="0" borderId="11" xfId="6" applyFont="1" applyBorder="1" applyAlignment="1">
      <alignment horizontal="center"/>
    </xf>
    <xf numFmtId="0" fontId="9" fillId="0" borderId="0" xfId="6" applyFont="1" applyBorder="1" applyAlignment="1">
      <alignment horizontal="center"/>
    </xf>
    <xf numFmtId="0" fontId="9" fillId="0" borderId="12" xfId="6" applyFont="1" applyBorder="1" applyAlignment="1">
      <alignment horizontal="center"/>
    </xf>
    <xf numFmtId="0" fontId="11" fillId="0" borderId="11" xfId="6" applyFont="1" applyBorder="1" applyAlignment="1">
      <alignment horizontal="center" vertical="center" wrapText="1"/>
    </xf>
    <xf numFmtId="0" fontId="9" fillId="0" borderId="0" xfId="6" applyFont="1" applyBorder="1" applyAlignment="1">
      <alignment horizontal="center" vertical="center"/>
    </xf>
    <xf numFmtId="0" fontId="9" fillId="0" borderId="12" xfId="6" applyFont="1" applyBorder="1" applyAlignment="1">
      <alignment horizontal="center" vertical="center"/>
    </xf>
    <xf numFmtId="0" fontId="43" fillId="0" borderId="2" xfId="6" applyFont="1" applyBorder="1" applyAlignment="1">
      <alignment horizontal="center" wrapText="1"/>
    </xf>
    <xf numFmtId="0" fontId="43" fillId="0" borderId="3" xfId="6" applyFont="1" applyBorder="1" applyAlignment="1">
      <alignment horizontal="center" wrapText="1"/>
    </xf>
    <xf numFmtId="0" fontId="43" fillId="0" borderId="4" xfId="6" applyFont="1" applyBorder="1" applyAlignment="1">
      <alignment horizontal="center" wrapText="1"/>
    </xf>
    <xf numFmtId="0" fontId="6" fillId="3" borderId="26" xfId="6" applyFont="1" applyFill="1" applyBorder="1" applyAlignment="1">
      <alignment horizontal="center" vertical="center"/>
    </xf>
    <xf numFmtId="0" fontId="3" fillId="0" borderId="2" xfId="6" applyFont="1" applyFill="1" applyBorder="1" applyAlignment="1">
      <alignment horizontal="left" vertical="center" wrapText="1"/>
    </xf>
    <xf numFmtId="0" fontId="3" fillId="0" borderId="3" xfId="6" applyFont="1" applyFill="1" applyBorder="1" applyAlignment="1">
      <alignment horizontal="left" vertical="center" wrapText="1"/>
    </xf>
    <xf numFmtId="0" fontId="3" fillId="0" borderId="4" xfId="6" applyFont="1" applyFill="1" applyBorder="1" applyAlignment="1">
      <alignment horizontal="left" vertical="center" wrapText="1"/>
    </xf>
    <xf numFmtId="0" fontId="13" fillId="0" borderId="17" xfId="6" applyFont="1" applyBorder="1" applyAlignment="1">
      <alignment horizontal="left" vertical="center" wrapText="1"/>
    </xf>
    <xf numFmtId="165" fontId="13" fillId="0" borderId="17" xfId="6" applyNumberFormat="1" applyFont="1" applyBorder="1" applyAlignment="1">
      <alignment horizontal="left" vertical="center" wrapText="1"/>
    </xf>
    <xf numFmtId="0" fontId="6" fillId="3" borderId="13" xfId="6" applyFont="1" applyFill="1" applyBorder="1" applyAlignment="1">
      <alignment horizontal="center" vertical="center"/>
    </xf>
    <xf numFmtId="165" fontId="6" fillId="3" borderId="14" xfId="6" applyNumberFormat="1" applyFont="1" applyFill="1" applyBorder="1" applyAlignment="1">
      <alignment horizontal="center" vertical="center"/>
    </xf>
    <xf numFmtId="0" fontId="6" fillId="3" borderId="15" xfId="6" applyFont="1" applyFill="1" applyBorder="1" applyAlignment="1">
      <alignment horizontal="center" vertical="center"/>
    </xf>
    <xf numFmtId="0" fontId="3" fillId="4" borderId="2" xfId="6" applyFont="1" applyFill="1" applyBorder="1" applyAlignment="1">
      <alignment horizontal="center" vertical="center" wrapText="1"/>
    </xf>
    <xf numFmtId="165" fontId="3" fillId="4" borderId="3" xfId="6" applyNumberFormat="1" applyFont="1" applyFill="1" applyBorder="1" applyAlignment="1">
      <alignment horizontal="center" vertical="center" wrapText="1"/>
    </xf>
    <xf numFmtId="0" fontId="3" fillId="4" borderId="4" xfId="6" applyFont="1" applyFill="1" applyBorder="1" applyAlignment="1">
      <alignment horizontal="center" vertical="center" wrapText="1"/>
    </xf>
    <xf numFmtId="0" fontId="13" fillId="0" borderId="3" xfId="6" applyFont="1" applyBorder="1" applyAlignment="1">
      <alignment horizontal="left" vertical="center" wrapText="1"/>
    </xf>
    <xf numFmtId="165" fontId="13" fillId="0" borderId="3" xfId="6" applyNumberFormat="1" applyFont="1" applyBorder="1" applyAlignment="1">
      <alignment horizontal="left" vertical="center" wrapText="1"/>
    </xf>
    <xf numFmtId="0" fontId="13" fillId="0" borderId="3" xfId="6" applyFont="1" applyFill="1" applyBorder="1" applyAlignment="1">
      <alignment horizontal="left" vertical="center" wrapText="1"/>
    </xf>
    <xf numFmtId="165" fontId="13" fillId="0" borderId="3" xfId="6" applyNumberFormat="1" applyFont="1" applyFill="1" applyBorder="1" applyAlignment="1">
      <alignment horizontal="left" vertical="center" wrapText="1"/>
    </xf>
    <xf numFmtId="0" fontId="13" fillId="0" borderId="0" xfId="6" applyFont="1" applyBorder="1" applyAlignment="1">
      <alignment horizontal="left" vertical="center" wrapText="1"/>
    </xf>
    <xf numFmtId="165" fontId="13" fillId="0" borderId="0" xfId="6" applyNumberFormat="1" applyFont="1" applyBorder="1" applyAlignment="1">
      <alignment horizontal="left" vertical="center" wrapText="1"/>
    </xf>
    <xf numFmtId="0" fontId="13" fillId="0" borderId="9" xfId="6" applyFont="1" applyBorder="1" applyAlignment="1">
      <alignment horizontal="left" vertical="center" wrapText="1"/>
    </xf>
    <xf numFmtId="165" fontId="13" fillId="0" borderId="9" xfId="6" applyNumberFormat="1" applyFont="1" applyBorder="1" applyAlignment="1">
      <alignment horizontal="left" vertical="center" wrapText="1"/>
    </xf>
    <xf numFmtId="0" fontId="6" fillId="3" borderId="14" xfId="6" applyFont="1" applyFill="1" applyBorder="1" applyAlignment="1">
      <alignment horizontal="center" vertical="center"/>
    </xf>
    <xf numFmtId="0" fontId="6" fillId="3" borderId="18" xfId="6" applyFont="1" applyFill="1" applyBorder="1" applyAlignment="1">
      <alignment horizontal="center" vertical="center"/>
    </xf>
    <xf numFmtId="0" fontId="13" fillId="0" borderId="3" xfId="6" applyFont="1" applyBorder="1" applyAlignment="1">
      <alignment horizontal="left" vertical="top" wrapText="1"/>
    </xf>
    <xf numFmtId="165" fontId="13" fillId="0" borderId="3" xfId="6" applyNumberFormat="1" applyFont="1" applyBorder="1" applyAlignment="1">
      <alignment horizontal="left" vertical="top" wrapText="1"/>
    </xf>
    <xf numFmtId="0" fontId="13" fillId="0" borderId="3" xfId="6" applyFont="1" applyBorder="1" applyAlignment="1">
      <alignment vertical="center" wrapText="1"/>
    </xf>
    <xf numFmtId="165" fontId="13" fillId="0" borderId="3" xfId="6" applyNumberFormat="1" applyFont="1" applyBorder="1" applyAlignment="1">
      <alignment vertical="center" wrapText="1"/>
    </xf>
    <xf numFmtId="0" fontId="44" fillId="12" borderId="0" xfId="0" applyFont="1" applyFill="1" applyAlignment="1">
      <alignment horizontal="left"/>
    </xf>
    <xf numFmtId="0" fontId="30" fillId="9" borderId="2" xfId="6" applyFont="1" applyFill="1" applyBorder="1" applyAlignment="1">
      <alignment horizontal="left" vertical="top"/>
    </xf>
    <xf numFmtId="0" fontId="30" fillId="9" borderId="3" xfId="6" applyFont="1" applyFill="1" applyBorder="1" applyAlignment="1">
      <alignment horizontal="left" vertical="top"/>
    </xf>
    <xf numFmtId="0" fontId="30" fillId="9" borderId="16" xfId="6" applyFont="1" applyFill="1" applyBorder="1" applyAlignment="1">
      <alignment horizontal="left" vertical="top"/>
    </xf>
    <xf numFmtId="0" fontId="30" fillId="9" borderId="29" xfId="6" applyFont="1" applyFill="1" applyBorder="1" applyAlignment="1">
      <alignment horizontal="left" vertical="top"/>
    </xf>
    <xf numFmtId="0" fontId="30" fillId="9" borderId="17" xfId="6" applyFont="1" applyFill="1" applyBorder="1" applyAlignment="1">
      <alignment horizontal="left" vertical="top"/>
    </xf>
    <xf numFmtId="0" fontId="30" fillId="9" borderId="30" xfId="6" applyFont="1" applyFill="1" applyBorder="1" applyAlignment="1">
      <alignment horizontal="left" vertical="top"/>
    </xf>
    <xf numFmtId="164" fontId="21" fillId="0" borderId="19" xfId="6" applyNumberFormat="1" applyFont="1" applyFill="1" applyBorder="1" applyAlignment="1">
      <alignment horizontal="justify" vertical="justify" wrapText="1"/>
    </xf>
    <xf numFmtId="164" fontId="21" fillId="0" borderId="3" xfId="6" applyNumberFormat="1" applyFont="1" applyFill="1" applyBorder="1" applyAlignment="1">
      <alignment horizontal="justify" vertical="justify" wrapText="1"/>
    </xf>
    <xf numFmtId="164" fontId="21" fillId="0" borderId="16" xfId="6" applyNumberFormat="1" applyFont="1" applyFill="1" applyBorder="1" applyAlignment="1">
      <alignment horizontal="justify" vertical="justify" wrapText="1"/>
    </xf>
    <xf numFmtId="164" fontId="18" fillId="0" borderId="1" xfId="6" applyNumberFormat="1" applyFont="1" applyFill="1" applyBorder="1" applyAlignment="1">
      <alignment horizontal="left" vertical="top" wrapText="1"/>
    </xf>
    <xf numFmtId="0" fontId="30" fillId="9" borderId="2" xfId="6" applyFont="1" applyFill="1" applyBorder="1" applyAlignment="1">
      <alignment horizontal="left" vertical="top" wrapText="1"/>
    </xf>
    <xf numFmtId="0" fontId="30" fillId="9" borderId="3" xfId="6" applyFont="1" applyFill="1" applyBorder="1" applyAlignment="1">
      <alignment horizontal="left" vertical="top" wrapText="1"/>
    </xf>
    <xf numFmtId="0" fontId="30" fillId="9" borderId="16" xfId="6" applyFont="1" applyFill="1" applyBorder="1" applyAlignment="1">
      <alignment horizontal="left" vertical="top"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165" fontId="7" fillId="0" borderId="3"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47" fillId="0" borderId="40" xfId="6" applyFont="1" applyBorder="1" applyAlignment="1">
      <alignment horizontal="center" vertical="top"/>
    </xf>
    <xf numFmtId="0" fontId="47" fillId="0" borderId="41" xfId="6" applyFont="1" applyBorder="1" applyAlignment="1">
      <alignment horizontal="center" vertical="top"/>
    </xf>
    <xf numFmtId="0" fontId="47" fillId="0" borderId="42" xfId="6" applyFont="1" applyBorder="1" applyAlignment="1">
      <alignment horizontal="center" vertical="top"/>
    </xf>
    <xf numFmtId="0" fontId="7" fillId="0" borderId="0" xfId="5" applyFont="1" applyBorder="1" applyAlignment="1"/>
    <xf numFmtId="0" fontId="7" fillId="0" borderId="0" xfId="5" applyFont="1" applyBorder="1" applyAlignment="1">
      <alignment wrapText="1"/>
    </xf>
    <xf numFmtId="0" fontId="32" fillId="0" borderId="0" xfId="5" applyFont="1" applyBorder="1" applyAlignment="1">
      <alignment horizontal="center"/>
    </xf>
    <xf numFmtId="0" fontId="14" fillId="0" borderId="0" xfId="5" applyFont="1" applyFill="1" applyAlignment="1">
      <alignment horizontal="center" wrapText="1"/>
    </xf>
    <xf numFmtId="0" fontId="30" fillId="0" borderId="1" xfId="5" applyFont="1" applyBorder="1" applyAlignment="1">
      <alignment horizontal="left" vertical="top" wrapText="1"/>
    </xf>
  </cellXfs>
  <cellStyles count="10">
    <cellStyle name="Comma 2" xfId="1" xr:uid="{00000000-0005-0000-0000-000001000000}"/>
    <cellStyle name="Currency 2" xfId="2" xr:uid="{00000000-0005-0000-0000-000003000000}"/>
    <cellStyle name="Hyperlink" xfId="3" builtinId="8"/>
    <cellStyle name="Neutral 2" xfId="4" xr:uid="{00000000-0005-0000-0000-000005000000}"/>
    <cellStyle name="Normal" xfId="0" builtinId="0"/>
    <cellStyle name="Normal 2" xfId="5" xr:uid="{00000000-0005-0000-0000-000007000000}"/>
    <cellStyle name="Normal 3" xfId="6" xr:uid="{00000000-0005-0000-0000-000008000000}"/>
    <cellStyle name="Normal 4" xfId="7" xr:uid="{00000000-0005-0000-0000-000009000000}"/>
    <cellStyle name="Normal 4 2" xfId="8" xr:uid="{00000000-0005-0000-0000-00000A000000}"/>
    <cellStyle name="Percent 2" xfId="9" xr:uid="{00000000-0005-0000-0000-00000C000000}"/>
  </cellStyles>
  <dxfs count="9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indexed="64"/>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rgb="FFFFFF00"/>
        </patternFill>
      </fill>
    </dxf>
    <dxf>
      <fill>
        <patternFill>
          <bgColor theme="4" tint="0.39994506668294322"/>
        </patternFill>
      </fill>
    </dxf>
    <dxf>
      <fill>
        <patternFill>
          <bgColor theme="6" tint="0.39994506668294322"/>
        </patternFill>
      </fill>
    </dxf>
    <dxf>
      <fill>
        <patternFill>
          <bgColor rgb="FFFFC000"/>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patternType="solid">
          <bgColor rgb="FFFFFF00"/>
        </patternFill>
      </fill>
    </dxf>
    <dxf>
      <fill>
        <patternFill>
          <bgColor theme="4" tint="0.39994506668294322"/>
        </patternFill>
      </fill>
    </dxf>
    <dxf>
      <fill>
        <patternFill>
          <bgColor theme="6" tint="0.39994506668294322"/>
        </patternFill>
      </fill>
    </dxf>
    <dxf>
      <fill>
        <patternFill>
          <bgColor rgb="FFFFC000"/>
        </patternFill>
      </fill>
    </dxf>
    <dxf>
      <fill>
        <patternFill patternType="solid">
          <bgColor rgb="FFFFFF00"/>
        </patternFill>
      </fill>
    </dxf>
    <dxf>
      <fill>
        <patternFill>
          <bgColor theme="4" tint="0.39994506668294322"/>
        </patternFill>
      </fill>
    </dxf>
    <dxf>
      <fill>
        <patternFill>
          <bgColor theme="6" tint="0.39994506668294322"/>
        </patternFill>
      </fill>
    </dxf>
    <dxf>
      <fill>
        <patternFill>
          <bgColor rgb="FFFFC000"/>
        </patternFill>
      </fill>
    </dxf>
    <dxf>
      <fill>
        <patternFill patternType="solid">
          <bgColor rgb="FFFFFF00"/>
        </patternFill>
      </fill>
    </dxf>
    <dxf>
      <fill>
        <patternFill>
          <bgColor theme="4" tint="0.39994506668294322"/>
        </patternFill>
      </fill>
    </dxf>
    <dxf>
      <fill>
        <patternFill>
          <bgColor theme="6" tint="0.39994506668294322"/>
        </patternFill>
      </fill>
    </dxf>
    <dxf>
      <fill>
        <patternFill>
          <bgColor rgb="FFFFC000"/>
        </patternFill>
      </fill>
    </dxf>
    <dxf>
      <fill>
        <patternFill patternType="solid">
          <bgColor rgb="FFFFFF00"/>
        </patternFill>
      </fill>
    </dxf>
    <dxf>
      <fill>
        <patternFill>
          <bgColor theme="4" tint="0.39994506668294322"/>
        </patternFill>
      </fill>
    </dxf>
    <dxf>
      <fill>
        <patternFill>
          <bgColor theme="6" tint="0.39994506668294322"/>
        </patternFill>
      </fill>
    </dxf>
    <dxf>
      <fill>
        <patternFill>
          <bgColor rgb="FFFFC000"/>
        </patternFill>
      </fill>
    </dxf>
    <dxf>
      <fill>
        <patternFill patternType="solid">
          <bgColor rgb="FFFFFF00"/>
        </patternFill>
      </fill>
    </dxf>
    <dxf>
      <fill>
        <patternFill>
          <bgColor theme="4" tint="0.39994506668294322"/>
        </patternFill>
      </fill>
    </dxf>
    <dxf>
      <fill>
        <patternFill>
          <bgColor theme="6" tint="0.39994506668294322"/>
        </patternFill>
      </fill>
    </dxf>
    <dxf>
      <fill>
        <patternFill>
          <bgColor rgb="FFFFC000"/>
        </patternFill>
      </fill>
    </dxf>
    <dxf>
      <fill>
        <patternFill patternType="solid">
          <bgColor rgb="FFFFFF00"/>
        </patternFill>
      </fill>
    </dxf>
    <dxf>
      <fill>
        <patternFill>
          <bgColor theme="4" tint="0.39994506668294322"/>
        </patternFill>
      </fill>
    </dxf>
    <dxf>
      <fill>
        <patternFill>
          <bgColor theme="6" tint="0.39994506668294322"/>
        </patternFill>
      </fill>
    </dxf>
    <dxf>
      <fill>
        <patternFill>
          <bgColor rgb="FFFFC000"/>
        </patternFill>
      </fill>
    </dxf>
    <dxf>
      <fill>
        <patternFill patternType="solid">
          <bgColor rgb="FFFFFF00"/>
        </patternFill>
      </fill>
    </dxf>
    <dxf>
      <fill>
        <patternFill>
          <bgColor theme="4" tint="0.39994506668294322"/>
        </patternFill>
      </fill>
    </dxf>
    <dxf>
      <fill>
        <patternFill>
          <bgColor theme="6" tint="0.39994506668294322"/>
        </patternFill>
      </fill>
    </dxf>
    <dxf>
      <fill>
        <patternFill>
          <bgColor rgb="FFFFC000"/>
        </patternFill>
      </fill>
    </dxf>
    <dxf>
      <fill>
        <patternFill patternType="solid">
          <bgColor rgb="FFFFFF00"/>
        </patternFill>
      </fill>
    </dxf>
    <dxf>
      <fill>
        <patternFill>
          <bgColor theme="4" tint="0.39994506668294322"/>
        </patternFill>
      </fill>
    </dxf>
    <dxf>
      <fill>
        <patternFill>
          <bgColor theme="6" tint="0.39994506668294322"/>
        </patternFill>
      </fill>
    </dxf>
    <dxf>
      <fill>
        <patternFill>
          <bgColor rgb="FFFFC000"/>
        </patternFill>
      </fill>
    </dxf>
    <dxf>
      <fill>
        <patternFill patternType="solid">
          <bgColor rgb="FFFFFF00"/>
        </patternFill>
      </fill>
    </dxf>
    <dxf>
      <fill>
        <patternFill>
          <bgColor theme="4" tint="0.39994506668294322"/>
        </patternFill>
      </fill>
    </dxf>
    <dxf>
      <fill>
        <patternFill>
          <bgColor theme="6" tint="0.39994506668294322"/>
        </patternFill>
      </fill>
    </dxf>
    <dxf>
      <fill>
        <patternFill>
          <bgColor rgb="FFFFC000"/>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FFE1E2"/>
      <rgbColor rgb="00FDF1DF"/>
      <rgbColor rgb="00FFCCFF"/>
      <rgbColor rgb="0000CCFF"/>
      <rgbColor rgb="00CCFFFF"/>
      <rgbColor rgb="00CCFFCC"/>
      <rgbColor rgb="00FFFF99"/>
      <rgbColor rgb="00FDFBEB"/>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73F13"/>
      <rgbColor rgb="00993366"/>
      <rgbColor rgb="00333399"/>
      <rgbColor rgb="00333333"/>
    </indexed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Mixed" fmlaLink="G22" lockText="1" noThreeD="1"/>
</file>

<file path=xl/ctrlProps/ctrlProp10.xml><?xml version="1.0" encoding="utf-8"?>
<formControlPr xmlns="http://schemas.microsoft.com/office/spreadsheetml/2009/9/main" objectType="CheckBox" checked="Mixed" fmlaLink="G40" lockText="1" noThreeD="1"/>
</file>

<file path=xl/ctrlProps/ctrlProp100.xml><?xml version="1.0" encoding="utf-8"?>
<formControlPr xmlns="http://schemas.microsoft.com/office/spreadsheetml/2009/9/main" objectType="CheckBox" checked="Mixed" fmlaLink="H106" lockText="1" noThreeD="1"/>
</file>

<file path=xl/ctrlProps/ctrlProp1000.xml><?xml version="1.0" encoding="utf-8"?>
<formControlPr xmlns="http://schemas.microsoft.com/office/spreadsheetml/2009/9/main" objectType="CheckBox" fmlaLink="H61" lockText="1" noThreeD="1"/>
</file>

<file path=xl/ctrlProps/ctrlProp1001.xml><?xml version="1.0" encoding="utf-8"?>
<formControlPr xmlns="http://schemas.microsoft.com/office/spreadsheetml/2009/9/main" objectType="CheckBox" fmlaLink="H63" lockText="1" noThreeD="1"/>
</file>

<file path=xl/ctrlProps/ctrlProp1002.xml><?xml version="1.0" encoding="utf-8"?>
<formControlPr xmlns="http://schemas.microsoft.com/office/spreadsheetml/2009/9/main" objectType="CheckBox" fmlaLink="H64" lockText="1" noThreeD="1"/>
</file>

<file path=xl/ctrlProps/ctrlProp1003.xml><?xml version="1.0" encoding="utf-8"?>
<formControlPr xmlns="http://schemas.microsoft.com/office/spreadsheetml/2009/9/main" objectType="CheckBox" fmlaLink="H66" lockText="1" noThreeD="1"/>
</file>

<file path=xl/ctrlProps/ctrlProp1004.xml><?xml version="1.0" encoding="utf-8"?>
<formControlPr xmlns="http://schemas.microsoft.com/office/spreadsheetml/2009/9/main" objectType="CheckBox" fmlaLink="H67" lockText="1" noThreeD="1"/>
</file>

<file path=xl/ctrlProps/ctrlProp1005.xml><?xml version="1.0" encoding="utf-8"?>
<formControlPr xmlns="http://schemas.microsoft.com/office/spreadsheetml/2009/9/main" objectType="CheckBox" fmlaLink="H68" lockText="1" noThreeD="1"/>
</file>

<file path=xl/ctrlProps/ctrlProp1006.xml><?xml version="1.0" encoding="utf-8"?>
<formControlPr xmlns="http://schemas.microsoft.com/office/spreadsheetml/2009/9/main" objectType="CheckBox" fmlaLink="H70" lockText="1" noThreeD="1"/>
</file>

<file path=xl/ctrlProps/ctrlProp1007.xml><?xml version="1.0" encoding="utf-8"?>
<formControlPr xmlns="http://schemas.microsoft.com/office/spreadsheetml/2009/9/main" objectType="CheckBox" fmlaLink="H72" lockText="1" noThreeD="1"/>
</file>

<file path=xl/ctrlProps/ctrlProp1008.xml><?xml version="1.0" encoding="utf-8"?>
<formControlPr xmlns="http://schemas.microsoft.com/office/spreadsheetml/2009/9/main" objectType="CheckBox" fmlaLink="H74" lockText="1" noThreeD="1"/>
</file>

<file path=xl/ctrlProps/ctrlProp1009.xml><?xml version="1.0" encoding="utf-8"?>
<formControlPr xmlns="http://schemas.microsoft.com/office/spreadsheetml/2009/9/main" objectType="CheckBox" fmlaLink="H77" lockText="1" noThreeD="1"/>
</file>

<file path=xl/ctrlProps/ctrlProp101.xml><?xml version="1.0" encoding="utf-8"?>
<formControlPr xmlns="http://schemas.microsoft.com/office/spreadsheetml/2009/9/main" objectType="CheckBox" fmlaLink="H115" lockText="1" noThreeD="1"/>
</file>

<file path=xl/ctrlProps/ctrlProp1010.xml><?xml version="1.0" encoding="utf-8"?>
<formControlPr xmlns="http://schemas.microsoft.com/office/spreadsheetml/2009/9/main" objectType="CheckBox" fmlaLink="H80" lockText="1" noThreeD="1"/>
</file>

<file path=xl/ctrlProps/ctrlProp1011.xml><?xml version="1.0" encoding="utf-8"?>
<formControlPr xmlns="http://schemas.microsoft.com/office/spreadsheetml/2009/9/main" objectType="CheckBox" fmlaLink="H83" lockText="1" noThreeD="1"/>
</file>

<file path=xl/ctrlProps/ctrlProp1012.xml><?xml version="1.0" encoding="utf-8"?>
<formControlPr xmlns="http://schemas.microsoft.com/office/spreadsheetml/2009/9/main" objectType="CheckBox" fmlaLink="H86" lockText="1" noThreeD="1"/>
</file>

<file path=xl/ctrlProps/ctrlProp1013.xml><?xml version="1.0" encoding="utf-8"?>
<formControlPr xmlns="http://schemas.microsoft.com/office/spreadsheetml/2009/9/main" objectType="CheckBox" fmlaLink="H88" lockText="1" noThreeD="1"/>
</file>

<file path=xl/ctrlProps/ctrlProp1014.xml><?xml version="1.0" encoding="utf-8"?>
<formControlPr xmlns="http://schemas.microsoft.com/office/spreadsheetml/2009/9/main" objectType="CheckBox" fmlaLink="H91" lockText="1" noThreeD="1"/>
</file>

<file path=xl/ctrlProps/ctrlProp1015.xml><?xml version="1.0" encoding="utf-8"?>
<formControlPr xmlns="http://schemas.microsoft.com/office/spreadsheetml/2009/9/main" objectType="CheckBox" fmlaLink="H94" lockText="1" noThreeD="1"/>
</file>

<file path=xl/ctrlProps/ctrlProp1016.xml><?xml version="1.0" encoding="utf-8"?>
<formControlPr xmlns="http://schemas.microsoft.com/office/spreadsheetml/2009/9/main" objectType="CheckBox" fmlaLink="H97" lockText="1" noThreeD="1"/>
</file>

<file path=xl/ctrlProps/ctrlProp1017.xml><?xml version="1.0" encoding="utf-8"?>
<formControlPr xmlns="http://schemas.microsoft.com/office/spreadsheetml/2009/9/main" objectType="CheckBox" fmlaLink="H100" lockText="1" noThreeD="1"/>
</file>

<file path=xl/ctrlProps/ctrlProp1018.xml><?xml version="1.0" encoding="utf-8"?>
<formControlPr xmlns="http://schemas.microsoft.com/office/spreadsheetml/2009/9/main" objectType="CheckBox" fmlaLink="H101" lockText="1" noThreeD="1"/>
</file>

<file path=xl/ctrlProps/ctrlProp1019.xml><?xml version="1.0" encoding="utf-8"?>
<formControlPr xmlns="http://schemas.microsoft.com/office/spreadsheetml/2009/9/main" objectType="CheckBox" fmlaLink="H103" lockText="1" noThreeD="1"/>
</file>

<file path=xl/ctrlProps/ctrlProp102.xml><?xml version="1.0" encoding="utf-8"?>
<formControlPr xmlns="http://schemas.microsoft.com/office/spreadsheetml/2009/9/main" objectType="CheckBox" fmlaLink="H117" lockText="1" noThreeD="1"/>
</file>

<file path=xl/ctrlProps/ctrlProp1020.xml><?xml version="1.0" encoding="utf-8"?>
<formControlPr xmlns="http://schemas.microsoft.com/office/spreadsheetml/2009/9/main" objectType="CheckBox" fmlaLink="H106" lockText="1" noThreeD="1"/>
</file>

<file path=xl/ctrlProps/ctrlProp1021.xml><?xml version="1.0" encoding="utf-8"?>
<formControlPr xmlns="http://schemas.microsoft.com/office/spreadsheetml/2009/9/main" objectType="CheckBox" fmlaLink="I4" lockText="1" noThreeD="1"/>
</file>

<file path=xl/ctrlProps/ctrlProp1022.xml><?xml version="1.0" encoding="utf-8"?>
<formControlPr xmlns="http://schemas.microsoft.com/office/spreadsheetml/2009/9/main" objectType="CheckBox" fmlaLink="I10" lockText="1" noThreeD="1"/>
</file>

<file path=xl/ctrlProps/ctrlProp1023.xml><?xml version="1.0" encoding="utf-8"?>
<formControlPr xmlns="http://schemas.microsoft.com/office/spreadsheetml/2009/9/main" objectType="CheckBox" fmlaLink="I11" lockText="1" noThreeD="1"/>
</file>

<file path=xl/ctrlProps/ctrlProp1024.xml><?xml version="1.0" encoding="utf-8"?>
<formControlPr xmlns="http://schemas.microsoft.com/office/spreadsheetml/2009/9/main" objectType="CheckBox" fmlaLink="I14" lockText="1" noThreeD="1"/>
</file>

<file path=xl/ctrlProps/ctrlProp1025.xml><?xml version="1.0" encoding="utf-8"?>
<formControlPr xmlns="http://schemas.microsoft.com/office/spreadsheetml/2009/9/main" objectType="CheckBox" fmlaLink="I15" lockText="1" noThreeD="1"/>
</file>

<file path=xl/ctrlProps/ctrlProp1026.xml><?xml version="1.0" encoding="utf-8"?>
<formControlPr xmlns="http://schemas.microsoft.com/office/spreadsheetml/2009/9/main" objectType="CheckBox" fmlaLink="I18" lockText="1" noThreeD="1"/>
</file>

<file path=xl/ctrlProps/ctrlProp1027.xml><?xml version="1.0" encoding="utf-8"?>
<formControlPr xmlns="http://schemas.microsoft.com/office/spreadsheetml/2009/9/main" objectType="CheckBox" fmlaLink="I19" lockText="1" noThreeD="1"/>
</file>

<file path=xl/ctrlProps/ctrlProp1028.xml><?xml version="1.0" encoding="utf-8"?>
<formControlPr xmlns="http://schemas.microsoft.com/office/spreadsheetml/2009/9/main" objectType="CheckBox" fmlaLink="I20" lockText="1" noThreeD="1"/>
</file>

<file path=xl/ctrlProps/ctrlProp1029.xml><?xml version="1.0" encoding="utf-8"?>
<formControlPr xmlns="http://schemas.microsoft.com/office/spreadsheetml/2009/9/main" objectType="CheckBox" fmlaLink="I23" lockText="1" noThreeD="1"/>
</file>

<file path=xl/ctrlProps/ctrlProp103.xml><?xml version="1.0" encoding="utf-8"?>
<formControlPr xmlns="http://schemas.microsoft.com/office/spreadsheetml/2009/9/main" objectType="CheckBox" fmlaLink="H118" lockText="1" noThreeD="1"/>
</file>

<file path=xl/ctrlProps/ctrlProp1030.xml><?xml version="1.0" encoding="utf-8"?>
<formControlPr xmlns="http://schemas.microsoft.com/office/spreadsheetml/2009/9/main" objectType="CheckBox" fmlaLink="I24" lockText="1" noThreeD="1"/>
</file>

<file path=xl/ctrlProps/ctrlProp1031.xml><?xml version="1.0" encoding="utf-8"?>
<formControlPr xmlns="http://schemas.microsoft.com/office/spreadsheetml/2009/9/main" objectType="CheckBox" fmlaLink="I26" lockText="1" noThreeD="1"/>
</file>

<file path=xl/ctrlProps/ctrlProp1032.xml><?xml version="1.0" encoding="utf-8"?>
<formControlPr xmlns="http://schemas.microsoft.com/office/spreadsheetml/2009/9/main" objectType="CheckBox" fmlaLink="I27" lockText="1" noThreeD="1"/>
</file>

<file path=xl/ctrlProps/ctrlProp1033.xml><?xml version="1.0" encoding="utf-8"?>
<formControlPr xmlns="http://schemas.microsoft.com/office/spreadsheetml/2009/9/main" objectType="CheckBox" fmlaLink="I31" lockText="1" noThreeD="1"/>
</file>

<file path=xl/ctrlProps/ctrlProp1034.xml><?xml version="1.0" encoding="utf-8"?>
<formControlPr xmlns="http://schemas.microsoft.com/office/spreadsheetml/2009/9/main" objectType="CheckBox" fmlaLink="I36" lockText="1" noThreeD="1"/>
</file>

<file path=xl/ctrlProps/ctrlProp1035.xml><?xml version="1.0" encoding="utf-8"?>
<formControlPr xmlns="http://schemas.microsoft.com/office/spreadsheetml/2009/9/main" objectType="CheckBox" fmlaLink="I38" lockText="1" noThreeD="1"/>
</file>

<file path=xl/ctrlProps/ctrlProp1036.xml><?xml version="1.0" encoding="utf-8"?>
<formControlPr xmlns="http://schemas.microsoft.com/office/spreadsheetml/2009/9/main" objectType="CheckBox" fmlaLink="I39" lockText="1" noThreeD="1"/>
</file>

<file path=xl/ctrlProps/ctrlProp1037.xml><?xml version="1.0" encoding="utf-8"?>
<formControlPr xmlns="http://schemas.microsoft.com/office/spreadsheetml/2009/9/main" objectType="CheckBox" fmlaLink="I42" lockText="1" noThreeD="1"/>
</file>

<file path=xl/ctrlProps/ctrlProp1038.xml><?xml version="1.0" encoding="utf-8"?>
<formControlPr xmlns="http://schemas.microsoft.com/office/spreadsheetml/2009/9/main" objectType="CheckBox" fmlaLink="I43" lockText="1" noThreeD="1"/>
</file>

<file path=xl/ctrlProps/ctrlProp1039.xml><?xml version="1.0" encoding="utf-8"?>
<formControlPr xmlns="http://schemas.microsoft.com/office/spreadsheetml/2009/9/main" objectType="CheckBox" fmlaLink="I44" lockText="1" noThreeD="1"/>
</file>

<file path=xl/ctrlProps/ctrlProp104.xml><?xml version="1.0" encoding="utf-8"?>
<formControlPr xmlns="http://schemas.microsoft.com/office/spreadsheetml/2009/9/main" objectType="CheckBox" checked="Mixed" fmlaLink="I85" lockText="1" noThreeD="1"/>
</file>

<file path=xl/ctrlProps/ctrlProp1040.xml><?xml version="1.0" encoding="utf-8"?>
<formControlPr xmlns="http://schemas.microsoft.com/office/spreadsheetml/2009/9/main" objectType="CheckBox" fmlaLink="I45" lockText="1" noThreeD="1"/>
</file>

<file path=xl/ctrlProps/ctrlProp1041.xml><?xml version="1.0" encoding="utf-8"?>
<formControlPr xmlns="http://schemas.microsoft.com/office/spreadsheetml/2009/9/main" objectType="CheckBox" fmlaLink="I48" lockText="1" noThreeD="1"/>
</file>

<file path=xl/ctrlProps/ctrlProp1042.xml><?xml version="1.0" encoding="utf-8"?>
<formControlPr xmlns="http://schemas.microsoft.com/office/spreadsheetml/2009/9/main" objectType="CheckBox" fmlaLink="I49" lockText="1" noThreeD="1"/>
</file>

<file path=xl/ctrlProps/ctrlProp1043.xml><?xml version="1.0" encoding="utf-8"?>
<formControlPr xmlns="http://schemas.microsoft.com/office/spreadsheetml/2009/9/main" objectType="CheckBox" fmlaLink="I50" lockText="1" noThreeD="1"/>
</file>

<file path=xl/ctrlProps/ctrlProp1044.xml><?xml version="1.0" encoding="utf-8"?>
<formControlPr xmlns="http://schemas.microsoft.com/office/spreadsheetml/2009/9/main" objectType="CheckBox" fmlaLink="I52" lockText="1" noThreeD="1"/>
</file>

<file path=xl/ctrlProps/ctrlProp1045.xml><?xml version="1.0" encoding="utf-8"?>
<formControlPr xmlns="http://schemas.microsoft.com/office/spreadsheetml/2009/9/main" objectType="CheckBox" fmlaLink="I53" lockText="1" noThreeD="1"/>
</file>

<file path=xl/ctrlProps/ctrlProp1046.xml><?xml version="1.0" encoding="utf-8"?>
<formControlPr xmlns="http://schemas.microsoft.com/office/spreadsheetml/2009/9/main" objectType="CheckBox" fmlaLink="I55" lockText="1" noThreeD="1"/>
</file>

<file path=xl/ctrlProps/ctrlProp1047.xml><?xml version="1.0" encoding="utf-8"?>
<formControlPr xmlns="http://schemas.microsoft.com/office/spreadsheetml/2009/9/main" objectType="CheckBox" fmlaLink="I56" lockText="1" noThreeD="1"/>
</file>

<file path=xl/ctrlProps/ctrlProp1048.xml><?xml version="1.0" encoding="utf-8"?>
<formControlPr xmlns="http://schemas.microsoft.com/office/spreadsheetml/2009/9/main" objectType="CheckBox" fmlaLink="I61" lockText="1" noThreeD="1"/>
</file>

<file path=xl/ctrlProps/ctrlProp1049.xml><?xml version="1.0" encoding="utf-8"?>
<formControlPr xmlns="http://schemas.microsoft.com/office/spreadsheetml/2009/9/main" objectType="CheckBox" fmlaLink="I63" lockText="1" noThreeD="1"/>
</file>

<file path=xl/ctrlProps/ctrlProp105.xml><?xml version="1.0" encoding="utf-8"?>
<formControlPr xmlns="http://schemas.microsoft.com/office/spreadsheetml/2009/9/main" objectType="CheckBox" checked="Mixed" fmlaLink="I88" lockText="1" noThreeD="1"/>
</file>

<file path=xl/ctrlProps/ctrlProp1050.xml><?xml version="1.0" encoding="utf-8"?>
<formControlPr xmlns="http://schemas.microsoft.com/office/spreadsheetml/2009/9/main" objectType="CheckBox" fmlaLink="I64" lockText="1" noThreeD="1"/>
</file>

<file path=xl/ctrlProps/ctrlProp1051.xml><?xml version="1.0" encoding="utf-8"?>
<formControlPr xmlns="http://schemas.microsoft.com/office/spreadsheetml/2009/9/main" objectType="CheckBox" fmlaLink="I66" lockText="1" noThreeD="1"/>
</file>

<file path=xl/ctrlProps/ctrlProp1052.xml><?xml version="1.0" encoding="utf-8"?>
<formControlPr xmlns="http://schemas.microsoft.com/office/spreadsheetml/2009/9/main" objectType="CheckBox" fmlaLink="I67" lockText="1" noThreeD="1"/>
</file>

<file path=xl/ctrlProps/ctrlProp1053.xml><?xml version="1.0" encoding="utf-8"?>
<formControlPr xmlns="http://schemas.microsoft.com/office/spreadsheetml/2009/9/main" objectType="CheckBox" fmlaLink="I68" lockText="1" noThreeD="1"/>
</file>

<file path=xl/ctrlProps/ctrlProp1054.xml><?xml version="1.0" encoding="utf-8"?>
<formControlPr xmlns="http://schemas.microsoft.com/office/spreadsheetml/2009/9/main" objectType="CheckBox" fmlaLink="I70" lockText="1" noThreeD="1"/>
</file>

<file path=xl/ctrlProps/ctrlProp1055.xml><?xml version="1.0" encoding="utf-8"?>
<formControlPr xmlns="http://schemas.microsoft.com/office/spreadsheetml/2009/9/main" objectType="CheckBox" fmlaLink="I72" lockText="1" noThreeD="1"/>
</file>

<file path=xl/ctrlProps/ctrlProp1056.xml><?xml version="1.0" encoding="utf-8"?>
<formControlPr xmlns="http://schemas.microsoft.com/office/spreadsheetml/2009/9/main" objectType="CheckBox" fmlaLink="I74" lockText="1" noThreeD="1"/>
</file>

<file path=xl/ctrlProps/ctrlProp1057.xml><?xml version="1.0" encoding="utf-8"?>
<formControlPr xmlns="http://schemas.microsoft.com/office/spreadsheetml/2009/9/main" objectType="CheckBox" fmlaLink="I77" lockText="1" noThreeD="1"/>
</file>

<file path=xl/ctrlProps/ctrlProp1058.xml><?xml version="1.0" encoding="utf-8"?>
<formControlPr xmlns="http://schemas.microsoft.com/office/spreadsheetml/2009/9/main" objectType="CheckBox" fmlaLink="I80" lockText="1" noThreeD="1"/>
</file>

<file path=xl/ctrlProps/ctrlProp1059.xml><?xml version="1.0" encoding="utf-8"?>
<formControlPr xmlns="http://schemas.microsoft.com/office/spreadsheetml/2009/9/main" objectType="CheckBox" fmlaLink="I83" lockText="1" noThreeD="1"/>
</file>

<file path=xl/ctrlProps/ctrlProp106.xml><?xml version="1.0" encoding="utf-8"?>
<formControlPr xmlns="http://schemas.microsoft.com/office/spreadsheetml/2009/9/main" objectType="CheckBox" checked="Mixed" fmlaLink="I89" lockText="1" noThreeD="1"/>
</file>

<file path=xl/ctrlProps/ctrlProp1060.xml><?xml version="1.0" encoding="utf-8"?>
<formControlPr xmlns="http://schemas.microsoft.com/office/spreadsheetml/2009/9/main" objectType="CheckBox" fmlaLink="I86" lockText="1" noThreeD="1"/>
</file>

<file path=xl/ctrlProps/ctrlProp1061.xml><?xml version="1.0" encoding="utf-8"?>
<formControlPr xmlns="http://schemas.microsoft.com/office/spreadsheetml/2009/9/main" objectType="CheckBox" fmlaLink="I88" lockText="1" noThreeD="1"/>
</file>

<file path=xl/ctrlProps/ctrlProp1062.xml><?xml version="1.0" encoding="utf-8"?>
<formControlPr xmlns="http://schemas.microsoft.com/office/spreadsheetml/2009/9/main" objectType="CheckBox" fmlaLink="I91" lockText="1" noThreeD="1"/>
</file>

<file path=xl/ctrlProps/ctrlProp1063.xml><?xml version="1.0" encoding="utf-8"?>
<formControlPr xmlns="http://schemas.microsoft.com/office/spreadsheetml/2009/9/main" objectType="CheckBox" fmlaLink="I94" lockText="1" noThreeD="1"/>
</file>

<file path=xl/ctrlProps/ctrlProp1064.xml><?xml version="1.0" encoding="utf-8"?>
<formControlPr xmlns="http://schemas.microsoft.com/office/spreadsheetml/2009/9/main" objectType="CheckBox" fmlaLink="I97" lockText="1" noThreeD="1"/>
</file>

<file path=xl/ctrlProps/ctrlProp1065.xml><?xml version="1.0" encoding="utf-8"?>
<formControlPr xmlns="http://schemas.microsoft.com/office/spreadsheetml/2009/9/main" objectType="CheckBox" fmlaLink="I100" lockText="1" noThreeD="1"/>
</file>

<file path=xl/ctrlProps/ctrlProp1066.xml><?xml version="1.0" encoding="utf-8"?>
<formControlPr xmlns="http://schemas.microsoft.com/office/spreadsheetml/2009/9/main" objectType="CheckBox" fmlaLink="I101" lockText="1" noThreeD="1"/>
</file>

<file path=xl/ctrlProps/ctrlProp1067.xml><?xml version="1.0" encoding="utf-8"?>
<formControlPr xmlns="http://schemas.microsoft.com/office/spreadsheetml/2009/9/main" objectType="CheckBox" fmlaLink="I103" lockText="1" noThreeD="1"/>
</file>

<file path=xl/ctrlProps/ctrlProp1068.xml><?xml version="1.0" encoding="utf-8"?>
<formControlPr xmlns="http://schemas.microsoft.com/office/spreadsheetml/2009/9/main" objectType="CheckBox" fmlaLink="I106" lockText="1" noThreeD="1"/>
</file>

<file path=xl/ctrlProps/ctrlProp1069.xml><?xml version="1.0" encoding="utf-8"?>
<formControlPr xmlns="http://schemas.microsoft.com/office/spreadsheetml/2009/9/main" objectType="CheckBox" fmlaLink="G99" lockText="1" noThreeD="1"/>
</file>

<file path=xl/ctrlProps/ctrlProp107.xml><?xml version="1.0" encoding="utf-8"?>
<formControlPr xmlns="http://schemas.microsoft.com/office/spreadsheetml/2009/9/main" objectType="CheckBox" checked="Mixed" fmlaLink="I92" lockText="1" noThreeD="1"/>
</file>

<file path=xl/ctrlProps/ctrlProp1070.xml><?xml version="1.0" encoding="utf-8"?>
<formControlPr xmlns="http://schemas.microsoft.com/office/spreadsheetml/2009/9/main" objectType="CheckBox" fmlaLink="H99" lockText="1" noThreeD="1"/>
</file>

<file path=xl/ctrlProps/ctrlProp1071.xml><?xml version="1.0" encoding="utf-8"?>
<formControlPr xmlns="http://schemas.microsoft.com/office/spreadsheetml/2009/9/main" objectType="CheckBox" fmlaLink="I99" lockText="1" noThreeD="1"/>
</file>

<file path=xl/ctrlProps/ctrlProp1072.xml><?xml version="1.0" encoding="utf-8"?>
<formControlPr xmlns="http://schemas.microsoft.com/office/spreadsheetml/2009/9/main" objectType="CheckBox" fmlaLink="#REF!" lockText="1" noThreeD="1"/>
</file>

<file path=xl/ctrlProps/ctrlProp1073.xml><?xml version="1.0" encoding="utf-8"?>
<formControlPr xmlns="http://schemas.microsoft.com/office/spreadsheetml/2009/9/main" objectType="CheckBox" fmlaLink="#REF!" lockText="1" noThreeD="1"/>
</file>

<file path=xl/ctrlProps/ctrlProp1074.xml><?xml version="1.0" encoding="utf-8"?>
<formControlPr xmlns="http://schemas.microsoft.com/office/spreadsheetml/2009/9/main" objectType="CheckBox" fmlaLink="#REF!" lockText="1" noThreeD="1"/>
</file>

<file path=xl/ctrlProps/ctrlProp1075.xml><?xml version="1.0" encoding="utf-8"?>
<formControlPr xmlns="http://schemas.microsoft.com/office/spreadsheetml/2009/9/main" objectType="CheckBox" fmlaLink="#REF!" lockText="1" noThreeD="1"/>
</file>

<file path=xl/ctrlProps/ctrlProp1076.xml><?xml version="1.0" encoding="utf-8"?>
<formControlPr xmlns="http://schemas.microsoft.com/office/spreadsheetml/2009/9/main" objectType="CheckBox" fmlaLink="#REF!" lockText="1" noThreeD="1"/>
</file>

<file path=xl/ctrlProps/ctrlProp1077.xml><?xml version="1.0" encoding="utf-8"?>
<formControlPr xmlns="http://schemas.microsoft.com/office/spreadsheetml/2009/9/main" objectType="CheckBox" fmlaLink="#REF!" lockText="1" noThreeD="1"/>
</file>

<file path=xl/ctrlProps/ctrlProp1078.xml><?xml version="1.0" encoding="utf-8"?>
<formControlPr xmlns="http://schemas.microsoft.com/office/spreadsheetml/2009/9/main" objectType="CheckBox" fmlaLink="#REF!" lockText="1" noThreeD="1"/>
</file>

<file path=xl/ctrlProps/ctrlProp1079.xml><?xml version="1.0" encoding="utf-8"?>
<formControlPr xmlns="http://schemas.microsoft.com/office/spreadsheetml/2009/9/main" objectType="CheckBox" fmlaLink="#REF!" lockText="1" noThreeD="1"/>
</file>

<file path=xl/ctrlProps/ctrlProp108.xml><?xml version="1.0" encoding="utf-8"?>
<formControlPr xmlns="http://schemas.microsoft.com/office/spreadsheetml/2009/9/main" objectType="CheckBox" checked="Mixed" fmlaLink="I93" lockText="1" noThreeD="1"/>
</file>

<file path=xl/ctrlProps/ctrlProp1080.xml><?xml version="1.0" encoding="utf-8"?>
<formControlPr xmlns="http://schemas.microsoft.com/office/spreadsheetml/2009/9/main" objectType="CheckBox" fmlaLink="#REF!" lockText="1" noThreeD="1"/>
</file>

<file path=xl/ctrlProps/ctrlProp1081.xml><?xml version="1.0" encoding="utf-8"?>
<formControlPr xmlns="http://schemas.microsoft.com/office/spreadsheetml/2009/9/main" objectType="CheckBox" fmlaLink="#REF!" lockText="1" noThreeD="1"/>
</file>

<file path=xl/ctrlProps/ctrlProp1082.xml><?xml version="1.0" encoding="utf-8"?>
<formControlPr xmlns="http://schemas.microsoft.com/office/spreadsheetml/2009/9/main" objectType="CheckBox" fmlaLink="#REF!" lockText="1" noThreeD="1"/>
</file>

<file path=xl/ctrlProps/ctrlProp1083.xml><?xml version="1.0" encoding="utf-8"?>
<formControlPr xmlns="http://schemas.microsoft.com/office/spreadsheetml/2009/9/main" objectType="CheckBox" fmlaLink="#REF!" lockText="1" noThreeD="1"/>
</file>

<file path=xl/ctrlProps/ctrlProp1084.xml><?xml version="1.0" encoding="utf-8"?>
<formControlPr xmlns="http://schemas.microsoft.com/office/spreadsheetml/2009/9/main" objectType="CheckBox" fmlaLink="#REF!" lockText="1" noThreeD="1"/>
</file>

<file path=xl/ctrlProps/ctrlProp1085.xml><?xml version="1.0" encoding="utf-8"?>
<formControlPr xmlns="http://schemas.microsoft.com/office/spreadsheetml/2009/9/main" objectType="CheckBox" fmlaLink="#REF!" lockText="1" noThreeD="1"/>
</file>

<file path=xl/ctrlProps/ctrlProp1086.xml><?xml version="1.0" encoding="utf-8"?>
<formControlPr xmlns="http://schemas.microsoft.com/office/spreadsheetml/2009/9/main" objectType="CheckBox" fmlaLink="#REF!" lockText="1" noThreeD="1"/>
</file>

<file path=xl/ctrlProps/ctrlProp1087.xml><?xml version="1.0" encoding="utf-8"?>
<formControlPr xmlns="http://schemas.microsoft.com/office/spreadsheetml/2009/9/main" objectType="CheckBox" fmlaLink="#REF!" lockText="1" noThreeD="1"/>
</file>

<file path=xl/ctrlProps/ctrlProp1088.xml><?xml version="1.0" encoding="utf-8"?>
<formControlPr xmlns="http://schemas.microsoft.com/office/spreadsheetml/2009/9/main" objectType="CheckBox" fmlaLink="#REF!" lockText="1" noThreeD="1"/>
</file>

<file path=xl/ctrlProps/ctrlProp1089.xml><?xml version="1.0" encoding="utf-8"?>
<formControlPr xmlns="http://schemas.microsoft.com/office/spreadsheetml/2009/9/main" objectType="CheckBox" fmlaLink="#REF!" lockText="1" noThreeD="1"/>
</file>

<file path=xl/ctrlProps/ctrlProp109.xml><?xml version="1.0" encoding="utf-8"?>
<formControlPr xmlns="http://schemas.microsoft.com/office/spreadsheetml/2009/9/main" objectType="CheckBox" checked="Mixed" fmlaLink="I97" lockText="1" noThreeD="1"/>
</file>

<file path=xl/ctrlProps/ctrlProp1090.xml><?xml version="1.0" encoding="utf-8"?>
<formControlPr xmlns="http://schemas.microsoft.com/office/spreadsheetml/2009/9/main" objectType="CheckBox" fmlaLink="#REF!" lockText="1" noThreeD="1"/>
</file>

<file path=xl/ctrlProps/ctrlProp1091.xml><?xml version="1.0" encoding="utf-8"?>
<formControlPr xmlns="http://schemas.microsoft.com/office/spreadsheetml/2009/9/main" objectType="CheckBox" fmlaLink="#REF!" lockText="1" noThreeD="1"/>
</file>

<file path=xl/ctrlProps/ctrlProp1092.xml><?xml version="1.0" encoding="utf-8"?>
<formControlPr xmlns="http://schemas.microsoft.com/office/spreadsheetml/2009/9/main" objectType="CheckBox" fmlaLink="#REF!" lockText="1" noThreeD="1"/>
</file>

<file path=xl/ctrlProps/ctrlProp1093.xml><?xml version="1.0" encoding="utf-8"?>
<formControlPr xmlns="http://schemas.microsoft.com/office/spreadsheetml/2009/9/main" objectType="CheckBox" fmlaLink="#REF!" lockText="1" noThreeD="1"/>
</file>

<file path=xl/ctrlProps/ctrlProp1094.xml><?xml version="1.0" encoding="utf-8"?>
<formControlPr xmlns="http://schemas.microsoft.com/office/spreadsheetml/2009/9/main" objectType="CheckBox" fmlaLink="#REF!" lockText="1" noThreeD="1"/>
</file>

<file path=xl/ctrlProps/ctrlProp1095.xml><?xml version="1.0" encoding="utf-8"?>
<formControlPr xmlns="http://schemas.microsoft.com/office/spreadsheetml/2009/9/main" objectType="CheckBox" fmlaLink="#REF!" lockText="1" noThreeD="1"/>
</file>

<file path=xl/ctrlProps/ctrlProp1096.xml><?xml version="1.0" encoding="utf-8"?>
<formControlPr xmlns="http://schemas.microsoft.com/office/spreadsheetml/2009/9/main" objectType="CheckBox" fmlaLink="#REF!" lockText="1" noThreeD="1"/>
</file>

<file path=xl/ctrlProps/ctrlProp1097.xml><?xml version="1.0" encoding="utf-8"?>
<formControlPr xmlns="http://schemas.microsoft.com/office/spreadsheetml/2009/9/main" objectType="CheckBox" fmlaLink="#REF!" lockText="1" noThreeD="1"/>
</file>

<file path=xl/ctrlProps/ctrlProp1098.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checked="Mixed" fmlaLink="G41" lockText="1" noThreeD="1"/>
</file>

<file path=xl/ctrlProps/ctrlProp110.xml><?xml version="1.0" encoding="utf-8"?>
<formControlPr xmlns="http://schemas.microsoft.com/office/spreadsheetml/2009/9/main" objectType="CheckBox" checked="Mixed" fmlaLink="I98" lockText="1" noThreeD="1"/>
</file>

<file path=xl/ctrlProps/ctrlProp111.xml><?xml version="1.0" encoding="utf-8"?>
<formControlPr xmlns="http://schemas.microsoft.com/office/spreadsheetml/2009/9/main" objectType="CheckBox" checked="Mixed" fmlaLink="I102" lockText="1" noThreeD="1"/>
</file>

<file path=xl/ctrlProps/ctrlProp112.xml><?xml version="1.0" encoding="utf-8"?>
<formControlPr xmlns="http://schemas.microsoft.com/office/spreadsheetml/2009/9/main" objectType="CheckBox" checked="Mixed" fmlaLink="I103" lockText="1" noThreeD="1"/>
</file>

<file path=xl/ctrlProps/ctrlProp113.xml><?xml version="1.0" encoding="utf-8"?>
<formControlPr xmlns="http://schemas.microsoft.com/office/spreadsheetml/2009/9/main" objectType="CheckBox" checked="Mixed" fmlaLink="I106" lockText="1" noThreeD="1"/>
</file>

<file path=xl/ctrlProps/ctrlProp114.xml><?xml version="1.0" encoding="utf-8"?>
<formControlPr xmlns="http://schemas.microsoft.com/office/spreadsheetml/2009/9/main" objectType="CheckBox" fmlaLink="I115" lockText="1" noThreeD="1"/>
</file>

<file path=xl/ctrlProps/ctrlProp115.xml><?xml version="1.0" encoding="utf-8"?>
<formControlPr xmlns="http://schemas.microsoft.com/office/spreadsheetml/2009/9/main" objectType="CheckBox" fmlaLink="I117" lockText="1" noThreeD="1"/>
</file>

<file path=xl/ctrlProps/ctrlProp116.xml><?xml version="1.0" encoding="utf-8"?>
<formControlPr xmlns="http://schemas.microsoft.com/office/spreadsheetml/2009/9/main" objectType="CheckBox" fmlaLink="I118" lockText="1" noThreeD="1"/>
</file>

<file path=xl/ctrlProps/ctrlProp117.xml><?xml version="1.0" encoding="utf-8"?>
<formControlPr xmlns="http://schemas.microsoft.com/office/spreadsheetml/2009/9/main" objectType="CheckBox" checked="Mixed" fmlaLink="G37" lockText="1" noThreeD="1"/>
</file>

<file path=xl/ctrlProps/ctrlProp118.xml><?xml version="1.0" encoding="utf-8"?>
<formControlPr xmlns="http://schemas.microsoft.com/office/spreadsheetml/2009/9/main" objectType="CheckBox" checked="Mixed" fmlaLink="G36" lockText="1" noThreeD="1"/>
</file>

<file path=xl/ctrlProps/ctrlProp119.xml><?xml version="1.0" encoding="utf-8"?>
<formControlPr xmlns="http://schemas.microsoft.com/office/spreadsheetml/2009/9/main" objectType="CheckBox" checked="Mixed" fmlaLink="H36" lockText="1" noThreeD="1"/>
</file>

<file path=xl/ctrlProps/ctrlProp12.xml><?xml version="1.0" encoding="utf-8"?>
<formControlPr xmlns="http://schemas.microsoft.com/office/spreadsheetml/2009/9/main" objectType="CheckBox" checked="Mixed" fmlaLink="G48" lockText="1" noThreeD="1"/>
</file>

<file path=xl/ctrlProps/ctrlProp120.xml><?xml version="1.0" encoding="utf-8"?>
<formControlPr xmlns="http://schemas.microsoft.com/office/spreadsheetml/2009/9/main" objectType="CheckBox" checked="Mixed" fmlaLink="I36" lockText="1" noThreeD="1"/>
</file>

<file path=xl/ctrlProps/ctrlProp121.xml><?xml version="1.0" encoding="utf-8"?>
<formControlPr xmlns="http://schemas.microsoft.com/office/spreadsheetml/2009/9/main" objectType="CheckBox" checked="Mixed" fmlaLink="G56" lockText="1" noThreeD="1"/>
</file>

<file path=xl/ctrlProps/ctrlProp122.xml><?xml version="1.0" encoding="utf-8"?>
<formControlPr xmlns="http://schemas.microsoft.com/office/spreadsheetml/2009/9/main" objectType="CheckBox" checked="Mixed" fmlaLink="H56" lockText="1" noThreeD="1"/>
</file>

<file path=xl/ctrlProps/ctrlProp123.xml><?xml version="1.0" encoding="utf-8"?>
<formControlPr xmlns="http://schemas.microsoft.com/office/spreadsheetml/2009/9/main" objectType="CheckBox" checked="Mixed" fmlaLink="I56" lockText="1" noThreeD="1"/>
</file>

<file path=xl/ctrlProps/ctrlProp124.xml><?xml version="1.0" encoding="utf-8"?>
<formControlPr xmlns="http://schemas.microsoft.com/office/spreadsheetml/2009/9/main" objectType="CheckBox" checked="Mixed" fmlaLink="G61" lockText="1" noThreeD="1"/>
</file>

<file path=xl/ctrlProps/ctrlProp125.xml><?xml version="1.0" encoding="utf-8"?>
<formControlPr xmlns="http://schemas.microsoft.com/office/spreadsheetml/2009/9/main" objectType="CheckBox" checked="Mixed" fmlaLink="H61" lockText="1" noThreeD="1"/>
</file>

<file path=xl/ctrlProps/ctrlProp126.xml><?xml version="1.0" encoding="utf-8"?>
<formControlPr xmlns="http://schemas.microsoft.com/office/spreadsheetml/2009/9/main" objectType="CheckBox" checked="Mixed" fmlaLink="I61" lockText="1" noThreeD="1"/>
</file>

<file path=xl/ctrlProps/ctrlProp127.xml><?xml version="1.0" encoding="utf-8"?>
<formControlPr xmlns="http://schemas.microsoft.com/office/spreadsheetml/2009/9/main" objectType="CheckBox" checked="Mixed" fmlaLink="G63" lockText="1" noThreeD="1"/>
</file>

<file path=xl/ctrlProps/ctrlProp128.xml><?xml version="1.0" encoding="utf-8"?>
<formControlPr xmlns="http://schemas.microsoft.com/office/spreadsheetml/2009/9/main" objectType="CheckBox" checked="Mixed" fmlaLink="H63" lockText="1" noThreeD="1"/>
</file>

<file path=xl/ctrlProps/ctrlProp129.xml><?xml version="1.0" encoding="utf-8"?>
<formControlPr xmlns="http://schemas.microsoft.com/office/spreadsheetml/2009/9/main" objectType="CheckBox" checked="Mixed" fmlaLink="I63" lockText="1" noThreeD="1"/>
</file>

<file path=xl/ctrlProps/ctrlProp13.xml><?xml version="1.0" encoding="utf-8"?>
<formControlPr xmlns="http://schemas.microsoft.com/office/spreadsheetml/2009/9/main" objectType="CheckBox" checked="Mixed" fmlaLink="G49" lockText="1" noThreeD="1"/>
</file>

<file path=xl/ctrlProps/ctrlProp130.xml><?xml version="1.0" encoding="utf-8"?>
<formControlPr xmlns="http://schemas.microsoft.com/office/spreadsheetml/2009/9/main" objectType="CheckBox" checked="Mixed" fmlaLink="G79" lockText="1" noThreeD="1"/>
</file>

<file path=xl/ctrlProps/ctrlProp131.xml><?xml version="1.0" encoding="utf-8"?>
<formControlPr xmlns="http://schemas.microsoft.com/office/spreadsheetml/2009/9/main" objectType="CheckBox" checked="Mixed" fmlaLink="H79" lockText="1" noThreeD="1"/>
</file>

<file path=xl/ctrlProps/ctrlProp132.xml><?xml version="1.0" encoding="utf-8"?>
<formControlPr xmlns="http://schemas.microsoft.com/office/spreadsheetml/2009/9/main" objectType="CheckBox" checked="Mixed" fmlaLink="I79" lockText="1" noThreeD="1"/>
</file>

<file path=xl/ctrlProps/ctrlProp133.xml><?xml version="1.0" encoding="utf-8"?>
<formControlPr xmlns="http://schemas.microsoft.com/office/spreadsheetml/2009/9/main" objectType="CheckBox" checked="Mixed" fmlaLink="G99" lockText="1" noThreeD="1"/>
</file>

<file path=xl/ctrlProps/ctrlProp134.xml><?xml version="1.0" encoding="utf-8"?>
<formControlPr xmlns="http://schemas.microsoft.com/office/spreadsheetml/2009/9/main" objectType="CheckBox" checked="Mixed" fmlaLink="H99" lockText="1" noThreeD="1"/>
</file>

<file path=xl/ctrlProps/ctrlProp135.xml><?xml version="1.0" encoding="utf-8"?>
<formControlPr xmlns="http://schemas.microsoft.com/office/spreadsheetml/2009/9/main" objectType="CheckBox" checked="Mixed" fmlaLink="I99" lockText="1" noThreeD="1"/>
</file>

<file path=xl/ctrlProps/ctrlProp136.xml><?xml version="1.0" encoding="utf-8"?>
<formControlPr xmlns="http://schemas.microsoft.com/office/spreadsheetml/2009/9/main" objectType="CheckBox" checked="Mixed" fmlaLink="G107" lockText="1" noThreeD="1"/>
</file>

<file path=xl/ctrlProps/ctrlProp137.xml><?xml version="1.0" encoding="utf-8"?>
<formControlPr xmlns="http://schemas.microsoft.com/office/spreadsheetml/2009/9/main" objectType="CheckBox" checked="Mixed" fmlaLink="G108" lockText="1" noThreeD="1"/>
</file>

<file path=xl/ctrlProps/ctrlProp138.xml><?xml version="1.0" encoding="utf-8"?>
<formControlPr xmlns="http://schemas.microsoft.com/office/spreadsheetml/2009/9/main" objectType="CheckBox" fmlaLink="G109" lockText="1" noThreeD="1"/>
</file>

<file path=xl/ctrlProps/ctrlProp139.xml><?xml version="1.0" encoding="utf-8"?>
<formControlPr xmlns="http://schemas.microsoft.com/office/spreadsheetml/2009/9/main" objectType="CheckBox" checked="Mixed" fmlaLink="H107" lockText="1" noThreeD="1"/>
</file>

<file path=xl/ctrlProps/ctrlProp14.xml><?xml version="1.0" encoding="utf-8"?>
<formControlPr xmlns="http://schemas.microsoft.com/office/spreadsheetml/2009/9/main" objectType="CheckBox" checked="Mixed" fmlaLink="G52" lockText="1" noThreeD="1"/>
</file>

<file path=xl/ctrlProps/ctrlProp140.xml><?xml version="1.0" encoding="utf-8"?>
<formControlPr xmlns="http://schemas.microsoft.com/office/spreadsheetml/2009/9/main" objectType="CheckBox" checked="Mixed" fmlaLink="H108" lockText="1" noThreeD="1"/>
</file>

<file path=xl/ctrlProps/ctrlProp141.xml><?xml version="1.0" encoding="utf-8"?>
<formControlPr xmlns="http://schemas.microsoft.com/office/spreadsheetml/2009/9/main" objectType="CheckBox" fmlaLink="H109" lockText="1" noThreeD="1"/>
</file>

<file path=xl/ctrlProps/ctrlProp142.xml><?xml version="1.0" encoding="utf-8"?>
<formControlPr xmlns="http://schemas.microsoft.com/office/spreadsheetml/2009/9/main" objectType="CheckBox" checked="Mixed" fmlaLink="I107" lockText="1" noThreeD="1"/>
</file>

<file path=xl/ctrlProps/ctrlProp143.xml><?xml version="1.0" encoding="utf-8"?>
<formControlPr xmlns="http://schemas.microsoft.com/office/spreadsheetml/2009/9/main" objectType="CheckBox" checked="Mixed" fmlaLink="I108" lockText="1" noThreeD="1"/>
</file>

<file path=xl/ctrlProps/ctrlProp144.xml><?xml version="1.0" encoding="utf-8"?>
<formControlPr xmlns="http://schemas.microsoft.com/office/spreadsheetml/2009/9/main" objectType="CheckBox" fmlaLink="I109" lockText="1" noThreeD="1"/>
</file>

<file path=xl/ctrlProps/ctrlProp145.xml><?xml version="1.0" encoding="utf-8"?>
<formControlPr xmlns="http://schemas.microsoft.com/office/spreadsheetml/2009/9/main" objectType="CheckBox" checked="Mixed" fmlaLink="G121" lockText="1" noThreeD="1"/>
</file>

<file path=xl/ctrlProps/ctrlProp146.xml><?xml version="1.0" encoding="utf-8"?>
<formControlPr xmlns="http://schemas.microsoft.com/office/spreadsheetml/2009/9/main" objectType="CheckBox" checked="Mixed" fmlaLink="G122" lockText="1" noThreeD="1"/>
</file>

<file path=xl/ctrlProps/ctrlProp147.xml><?xml version="1.0" encoding="utf-8"?>
<formControlPr xmlns="http://schemas.microsoft.com/office/spreadsheetml/2009/9/main" objectType="CheckBox" checked="Mixed" fmlaLink="G123" lockText="1" noThreeD="1"/>
</file>

<file path=xl/ctrlProps/ctrlProp148.xml><?xml version="1.0" encoding="utf-8"?>
<formControlPr xmlns="http://schemas.microsoft.com/office/spreadsheetml/2009/9/main" objectType="CheckBox" checked="Mixed" fmlaLink="G126" lockText="1" noThreeD="1"/>
</file>

<file path=xl/ctrlProps/ctrlProp149.xml><?xml version="1.0" encoding="utf-8"?>
<formControlPr xmlns="http://schemas.microsoft.com/office/spreadsheetml/2009/9/main" objectType="CheckBox" fmlaLink="G129" lockText="1" noThreeD="1"/>
</file>

<file path=xl/ctrlProps/ctrlProp15.xml><?xml version="1.0" encoding="utf-8"?>
<formControlPr xmlns="http://schemas.microsoft.com/office/spreadsheetml/2009/9/main" objectType="CheckBox" checked="Mixed" fmlaLink="G53" lockText="1" noThreeD="1"/>
</file>

<file path=xl/ctrlProps/ctrlProp150.xml><?xml version="1.0" encoding="utf-8"?>
<formControlPr xmlns="http://schemas.microsoft.com/office/spreadsheetml/2009/9/main" objectType="CheckBox" fmlaLink="G132" lockText="1" noThreeD="1"/>
</file>

<file path=xl/ctrlProps/ctrlProp151.xml><?xml version="1.0" encoding="utf-8"?>
<formControlPr xmlns="http://schemas.microsoft.com/office/spreadsheetml/2009/9/main" objectType="CheckBox" checked="Mixed" fmlaLink="G135" lockText="1" noThreeD="1"/>
</file>

<file path=xl/ctrlProps/ctrlProp152.xml><?xml version="1.0" encoding="utf-8"?>
<formControlPr xmlns="http://schemas.microsoft.com/office/spreadsheetml/2009/9/main" objectType="CheckBox" checked="Mixed" fmlaLink="G137" lockText="1" noThreeD="1"/>
</file>

<file path=xl/ctrlProps/ctrlProp153.xml><?xml version="1.0" encoding="utf-8"?>
<formControlPr xmlns="http://schemas.microsoft.com/office/spreadsheetml/2009/9/main" objectType="CheckBox" fmlaLink="G138" lockText="1" noThreeD="1"/>
</file>

<file path=xl/ctrlProps/ctrlProp154.xml><?xml version="1.0" encoding="utf-8"?>
<formControlPr xmlns="http://schemas.microsoft.com/office/spreadsheetml/2009/9/main" objectType="CheckBox" checked="Mixed" fmlaLink="G140" lockText="1" noThreeD="1"/>
</file>

<file path=xl/ctrlProps/ctrlProp155.xml><?xml version="1.0" encoding="utf-8"?>
<formControlPr xmlns="http://schemas.microsoft.com/office/spreadsheetml/2009/9/main" objectType="CheckBox" fmlaLink="G143" lockText="1" noThreeD="1"/>
</file>

<file path=xl/ctrlProps/ctrlProp156.xml><?xml version="1.0" encoding="utf-8"?>
<formControlPr xmlns="http://schemas.microsoft.com/office/spreadsheetml/2009/9/main" objectType="CheckBox" checked="Mixed" fmlaLink="G144" lockText="1" noThreeD="1"/>
</file>

<file path=xl/ctrlProps/ctrlProp157.xml><?xml version="1.0" encoding="utf-8"?>
<formControlPr xmlns="http://schemas.microsoft.com/office/spreadsheetml/2009/9/main" objectType="CheckBox" fmlaLink="G147" lockText="1" noThreeD="1"/>
</file>

<file path=xl/ctrlProps/ctrlProp158.xml><?xml version="1.0" encoding="utf-8"?>
<formControlPr xmlns="http://schemas.microsoft.com/office/spreadsheetml/2009/9/main" objectType="CheckBox" checked="Mixed" fmlaLink="H121" lockText="1" noThreeD="1"/>
</file>

<file path=xl/ctrlProps/ctrlProp159.xml><?xml version="1.0" encoding="utf-8"?>
<formControlPr xmlns="http://schemas.microsoft.com/office/spreadsheetml/2009/9/main" objectType="CheckBox" checked="Mixed" fmlaLink="H122" lockText="1" noThreeD="1"/>
</file>

<file path=xl/ctrlProps/ctrlProp16.xml><?xml version="1.0" encoding="utf-8"?>
<formControlPr xmlns="http://schemas.microsoft.com/office/spreadsheetml/2009/9/main" objectType="CheckBox" checked="Mixed" fmlaLink="G57" lockText="1" noThreeD="1"/>
</file>

<file path=xl/ctrlProps/ctrlProp160.xml><?xml version="1.0" encoding="utf-8"?>
<formControlPr xmlns="http://schemas.microsoft.com/office/spreadsheetml/2009/9/main" objectType="CheckBox" checked="Mixed" fmlaLink="H123" lockText="1" noThreeD="1"/>
</file>

<file path=xl/ctrlProps/ctrlProp161.xml><?xml version="1.0" encoding="utf-8"?>
<formControlPr xmlns="http://schemas.microsoft.com/office/spreadsheetml/2009/9/main" objectType="CheckBox" checked="Mixed" fmlaLink="H126" lockText="1" noThreeD="1"/>
</file>

<file path=xl/ctrlProps/ctrlProp162.xml><?xml version="1.0" encoding="utf-8"?>
<formControlPr xmlns="http://schemas.microsoft.com/office/spreadsheetml/2009/9/main" objectType="CheckBox" fmlaLink="H129" lockText="1" noThreeD="1"/>
</file>

<file path=xl/ctrlProps/ctrlProp163.xml><?xml version="1.0" encoding="utf-8"?>
<formControlPr xmlns="http://schemas.microsoft.com/office/spreadsheetml/2009/9/main" objectType="CheckBox" fmlaLink="H132" lockText="1" noThreeD="1"/>
</file>

<file path=xl/ctrlProps/ctrlProp164.xml><?xml version="1.0" encoding="utf-8"?>
<formControlPr xmlns="http://schemas.microsoft.com/office/spreadsheetml/2009/9/main" objectType="CheckBox" checked="Mixed" fmlaLink="H135" lockText="1" noThreeD="1"/>
</file>

<file path=xl/ctrlProps/ctrlProp165.xml><?xml version="1.0" encoding="utf-8"?>
<formControlPr xmlns="http://schemas.microsoft.com/office/spreadsheetml/2009/9/main" objectType="CheckBox" checked="Mixed" fmlaLink="H137" lockText="1" noThreeD="1"/>
</file>

<file path=xl/ctrlProps/ctrlProp166.xml><?xml version="1.0" encoding="utf-8"?>
<formControlPr xmlns="http://schemas.microsoft.com/office/spreadsheetml/2009/9/main" objectType="CheckBox" fmlaLink="H138" lockText="1" noThreeD="1"/>
</file>

<file path=xl/ctrlProps/ctrlProp167.xml><?xml version="1.0" encoding="utf-8"?>
<formControlPr xmlns="http://schemas.microsoft.com/office/spreadsheetml/2009/9/main" objectType="CheckBox" checked="Mixed" fmlaLink="H140" lockText="1" noThreeD="1"/>
</file>

<file path=xl/ctrlProps/ctrlProp168.xml><?xml version="1.0" encoding="utf-8"?>
<formControlPr xmlns="http://schemas.microsoft.com/office/spreadsheetml/2009/9/main" objectType="CheckBox" fmlaLink="H143" lockText="1" noThreeD="1"/>
</file>

<file path=xl/ctrlProps/ctrlProp169.xml><?xml version="1.0" encoding="utf-8"?>
<formControlPr xmlns="http://schemas.microsoft.com/office/spreadsheetml/2009/9/main" objectType="CheckBox" checked="Mixed" fmlaLink="H144" lockText="1" noThreeD="1"/>
</file>

<file path=xl/ctrlProps/ctrlProp17.xml><?xml version="1.0" encoding="utf-8"?>
<formControlPr xmlns="http://schemas.microsoft.com/office/spreadsheetml/2009/9/main" objectType="CheckBox" checked="Mixed" fmlaLink="G59" lockText="1" noThreeD="1"/>
</file>

<file path=xl/ctrlProps/ctrlProp170.xml><?xml version="1.0" encoding="utf-8"?>
<formControlPr xmlns="http://schemas.microsoft.com/office/spreadsheetml/2009/9/main" objectType="CheckBox" fmlaLink="H147" lockText="1" noThreeD="1"/>
</file>

<file path=xl/ctrlProps/ctrlProp171.xml><?xml version="1.0" encoding="utf-8"?>
<formControlPr xmlns="http://schemas.microsoft.com/office/spreadsheetml/2009/9/main" objectType="CheckBox" checked="Mixed" fmlaLink="I121" lockText="1" noThreeD="1"/>
</file>

<file path=xl/ctrlProps/ctrlProp172.xml><?xml version="1.0" encoding="utf-8"?>
<formControlPr xmlns="http://schemas.microsoft.com/office/spreadsheetml/2009/9/main" objectType="CheckBox" checked="Mixed" fmlaLink="I122" lockText="1" noThreeD="1"/>
</file>

<file path=xl/ctrlProps/ctrlProp173.xml><?xml version="1.0" encoding="utf-8"?>
<formControlPr xmlns="http://schemas.microsoft.com/office/spreadsheetml/2009/9/main" objectType="CheckBox" checked="Mixed" fmlaLink="I123" lockText="1" noThreeD="1"/>
</file>

<file path=xl/ctrlProps/ctrlProp174.xml><?xml version="1.0" encoding="utf-8"?>
<formControlPr xmlns="http://schemas.microsoft.com/office/spreadsheetml/2009/9/main" objectType="CheckBox" checked="Mixed" fmlaLink="I126" lockText="1" noThreeD="1"/>
</file>

<file path=xl/ctrlProps/ctrlProp175.xml><?xml version="1.0" encoding="utf-8"?>
<formControlPr xmlns="http://schemas.microsoft.com/office/spreadsheetml/2009/9/main" objectType="CheckBox" fmlaLink="I129" lockText="1" noThreeD="1"/>
</file>

<file path=xl/ctrlProps/ctrlProp176.xml><?xml version="1.0" encoding="utf-8"?>
<formControlPr xmlns="http://schemas.microsoft.com/office/spreadsheetml/2009/9/main" objectType="CheckBox" fmlaLink="I132" lockText="1" noThreeD="1"/>
</file>

<file path=xl/ctrlProps/ctrlProp177.xml><?xml version="1.0" encoding="utf-8"?>
<formControlPr xmlns="http://schemas.microsoft.com/office/spreadsheetml/2009/9/main" objectType="CheckBox" checked="Mixed" fmlaLink="I135" lockText="1" noThreeD="1"/>
</file>

<file path=xl/ctrlProps/ctrlProp178.xml><?xml version="1.0" encoding="utf-8"?>
<formControlPr xmlns="http://schemas.microsoft.com/office/spreadsheetml/2009/9/main" objectType="CheckBox" checked="Mixed" fmlaLink="I137" lockText="1" noThreeD="1"/>
</file>

<file path=xl/ctrlProps/ctrlProp179.xml><?xml version="1.0" encoding="utf-8"?>
<formControlPr xmlns="http://schemas.microsoft.com/office/spreadsheetml/2009/9/main" objectType="CheckBox" fmlaLink="I138" lockText="1" noThreeD="1"/>
</file>

<file path=xl/ctrlProps/ctrlProp18.xml><?xml version="1.0" encoding="utf-8"?>
<formControlPr xmlns="http://schemas.microsoft.com/office/spreadsheetml/2009/9/main" objectType="CheckBox" fmlaLink="G62" lockText="1" noThreeD="1"/>
</file>

<file path=xl/ctrlProps/ctrlProp180.xml><?xml version="1.0" encoding="utf-8"?>
<formControlPr xmlns="http://schemas.microsoft.com/office/spreadsheetml/2009/9/main" objectType="CheckBox" checked="Mixed" fmlaLink="I140" lockText="1" noThreeD="1"/>
</file>

<file path=xl/ctrlProps/ctrlProp181.xml><?xml version="1.0" encoding="utf-8"?>
<formControlPr xmlns="http://schemas.microsoft.com/office/spreadsheetml/2009/9/main" objectType="CheckBox" fmlaLink="I143" lockText="1" noThreeD="1"/>
</file>

<file path=xl/ctrlProps/ctrlProp182.xml><?xml version="1.0" encoding="utf-8"?>
<formControlPr xmlns="http://schemas.microsoft.com/office/spreadsheetml/2009/9/main" objectType="CheckBox" checked="Mixed" fmlaLink="I144" lockText="1" noThreeD="1"/>
</file>

<file path=xl/ctrlProps/ctrlProp183.xml><?xml version="1.0" encoding="utf-8"?>
<formControlPr xmlns="http://schemas.microsoft.com/office/spreadsheetml/2009/9/main" objectType="CheckBox" fmlaLink="I147" lockText="1" noThreeD="1"/>
</file>

<file path=xl/ctrlProps/ctrlProp184.xml><?xml version="1.0" encoding="utf-8"?>
<formControlPr xmlns="http://schemas.microsoft.com/office/spreadsheetml/2009/9/main" objectType="CheckBox" checked="Mixed" fmlaLink="G94" lockText="1" noThreeD="1"/>
</file>

<file path=xl/ctrlProps/ctrlProp185.xml><?xml version="1.0" encoding="utf-8"?>
<formControlPr xmlns="http://schemas.microsoft.com/office/spreadsheetml/2009/9/main" objectType="CheckBox" checked="Mixed" fmlaLink="H94" lockText="1" noThreeD="1"/>
</file>

<file path=xl/ctrlProps/ctrlProp186.xml><?xml version="1.0" encoding="utf-8"?>
<formControlPr xmlns="http://schemas.microsoft.com/office/spreadsheetml/2009/9/main" objectType="CheckBox" checked="Mixed" fmlaLink="I94" lockText="1" noThreeD="1"/>
</file>

<file path=xl/ctrlProps/ctrlProp187.xml><?xml version="1.0" encoding="utf-8"?>
<formControlPr xmlns="http://schemas.microsoft.com/office/spreadsheetml/2009/9/main" objectType="CheckBox" fmlaLink="G187" lockText="1" noThreeD="1"/>
</file>

<file path=xl/ctrlProps/ctrlProp188.xml><?xml version="1.0" encoding="utf-8"?>
<formControlPr xmlns="http://schemas.microsoft.com/office/spreadsheetml/2009/9/main" objectType="CheckBox" fmlaLink="G188" lockText="1" noThreeD="1"/>
</file>

<file path=xl/ctrlProps/ctrlProp189.xml><?xml version="1.0" encoding="utf-8"?>
<formControlPr xmlns="http://schemas.microsoft.com/office/spreadsheetml/2009/9/main" objectType="CheckBox" fmlaLink="G189" lockText="1" noThreeD="1"/>
</file>

<file path=xl/ctrlProps/ctrlProp19.xml><?xml version="1.0" encoding="utf-8"?>
<formControlPr xmlns="http://schemas.microsoft.com/office/spreadsheetml/2009/9/main" objectType="CheckBox" checked="Mixed" fmlaLink="G66" lockText="1" noThreeD="1"/>
</file>

<file path=xl/ctrlProps/ctrlProp190.xml><?xml version="1.0" encoding="utf-8"?>
<formControlPr xmlns="http://schemas.microsoft.com/office/spreadsheetml/2009/9/main" objectType="CheckBox" fmlaLink="G190" lockText="1" noThreeD="1"/>
</file>

<file path=xl/ctrlProps/ctrlProp191.xml><?xml version="1.0" encoding="utf-8"?>
<formControlPr xmlns="http://schemas.microsoft.com/office/spreadsheetml/2009/9/main" objectType="CheckBox" fmlaLink="H187" lockText="1" noThreeD="1"/>
</file>

<file path=xl/ctrlProps/ctrlProp192.xml><?xml version="1.0" encoding="utf-8"?>
<formControlPr xmlns="http://schemas.microsoft.com/office/spreadsheetml/2009/9/main" objectType="CheckBox" fmlaLink="H188" lockText="1" noThreeD="1"/>
</file>

<file path=xl/ctrlProps/ctrlProp193.xml><?xml version="1.0" encoding="utf-8"?>
<formControlPr xmlns="http://schemas.microsoft.com/office/spreadsheetml/2009/9/main" objectType="CheckBox" fmlaLink="H189" lockText="1" noThreeD="1"/>
</file>

<file path=xl/ctrlProps/ctrlProp194.xml><?xml version="1.0" encoding="utf-8"?>
<formControlPr xmlns="http://schemas.microsoft.com/office/spreadsheetml/2009/9/main" objectType="CheckBox" fmlaLink="H190" lockText="1" noThreeD="1"/>
</file>

<file path=xl/ctrlProps/ctrlProp195.xml><?xml version="1.0" encoding="utf-8"?>
<formControlPr xmlns="http://schemas.microsoft.com/office/spreadsheetml/2009/9/main" objectType="CheckBox" fmlaLink="I187" lockText="1" noThreeD="1"/>
</file>

<file path=xl/ctrlProps/ctrlProp196.xml><?xml version="1.0" encoding="utf-8"?>
<formControlPr xmlns="http://schemas.microsoft.com/office/spreadsheetml/2009/9/main" objectType="CheckBox" fmlaLink="I188" lockText="1" noThreeD="1"/>
</file>

<file path=xl/ctrlProps/ctrlProp197.xml><?xml version="1.0" encoding="utf-8"?>
<formControlPr xmlns="http://schemas.microsoft.com/office/spreadsheetml/2009/9/main" objectType="CheckBox" fmlaLink="I189" lockText="1" noThreeD="1"/>
</file>

<file path=xl/ctrlProps/ctrlProp198.xml><?xml version="1.0" encoding="utf-8"?>
<formControlPr xmlns="http://schemas.microsoft.com/office/spreadsheetml/2009/9/main" objectType="CheckBox" fmlaLink="I190"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Mixed" fmlaLink="G28" lockText="1" noThreeD="1"/>
</file>

<file path=xl/ctrlProps/ctrlProp20.xml><?xml version="1.0" encoding="utf-8"?>
<formControlPr xmlns="http://schemas.microsoft.com/office/spreadsheetml/2009/9/main" objectType="CheckBox" checked="Mixed" fmlaLink="G67"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Mixed" fmlaLink="G70"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Mixed" fmlaLink="G71"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Mixed" fmlaLink="G74"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Mixed" fmlaLink="G75"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Mixed" fmlaLink="H22"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Mixed" fmlaLink="H28"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Mixed" fmlaLink="H29"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Mixed" fmlaLink="H30"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Mixed" fmlaLink="H32"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Mixed" fmlaLink="G29" lockText="1" noThreeD="1"/>
</file>

<file path=xl/ctrlProps/ctrlProp30.xml><?xml version="1.0" encoding="utf-8"?>
<formControlPr xmlns="http://schemas.microsoft.com/office/spreadsheetml/2009/9/main" objectType="CheckBox" checked="Mixed" fmlaLink="H33"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Mixed" fmlaLink="H34"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Mixed" fmlaLink="H35"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Mixed" fmlaLink="H37"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Mixed" fmlaLink="H39"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Mixed" fmlaLink="H40"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Mixed" fmlaLink="H41"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Mixed" fmlaLink="H48"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Mixed" fmlaLink="H49"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Mixed" fmlaLink="H52"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Mixed" fmlaLink="G30" lockText="1" noThreeD="1"/>
</file>

<file path=xl/ctrlProps/ctrlProp40.xml><?xml version="1.0" encoding="utf-8"?>
<formControlPr xmlns="http://schemas.microsoft.com/office/spreadsheetml/2009/9/main" objectType="CheckBox" checked="Mixed" fmlaLink="H53"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Mixed" fmlaLink="H57" lockText="1" noThreeD="1"/>
</file>

<file path=xl/ctrlProps/ctrlProp410.xml><?xml version="1.0" encoding="utf-8"?>
<formControlPr xmlns="http://schemas.microsoft.com/office/spreadsheetml/2009/9/main" objectType="CheckBox" checked="Checked"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Mixed" fmlaLink="H59"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H62"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Mixed" fmlaLink="H66"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Mixed" fmlaLink="H67"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Mixed" fmlaLink="H70"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Mixed" fmlaLink="H71"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Mixed" fmlaLink="H74"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Mixed" fmlaLink="H75"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Mixed" fmlaLink="G32" lockText="1" noThreeD="1"/>
</file>

<file path=xl/ctrlProps/ctrlProp50.xml><?xml version="1.0" encoding="utf-8"?>
<formControlPr xmlns="http://schemas.microsoft.com/office/spreadsheetml/2009/9/main" objectType="CheckBox" checked="Mixed" fmlaLink="I22"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Mixed" fmlaLink="I28"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Mixed" fmlaLink="I29"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Mixed" fmlaLink="I30"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Mixed" fmlaLink="I32"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Mixed" fmlaLink="I33"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Mixed" fmlaLink="I34"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Mixed" fmlaLink="I35"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checked="Checked" lockText="1" noThreeD="1"/>
</file>

<file path=xl/ctrlProps/ctrlProp572.xml><?xml version="1.0" encoding="utf-8"?>
<formControlPr xmlns="http://schemas.microsoft.com/office/spreadsheetml/2009/9/main" objectType="CheckBox" checked="Checked"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Mixed" fmlaLink="I37"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fmlaLink="G4" lockText="1" noThreeD="1"/>
</file>

<file path=xl/ctrlProps/ctrlProp583.xml><?xml version="1.0" encoding="utf-8"?>
<formControlPr xmlns="http://schemas.microsoft.com/office/spreadsheetml/2009/9/main" objectType="CheckBox" fmlaLink="$G$8" lockText="1" noThreeD="1"/>
</file>

<file path=xl/ctrlProps/ctrlProp584.xml><?xml version="1.0" encoding="utf-8"?>
<formControlPr xmlns="http://schemas.microsoft.com/office/spreadsheetml/2009/9/main" objectType="CheckBox" fmlaLink="$G$15" lockText="1" noThreeD="1"/>
</file>

<file path=xl/ctrlProps/ctrlProp585.xml><?xml version="1.0" encoding="utf-8"?>
<formControlPr xmlns="http://schemas.microsoft.com/office/spreadsheetml/2009/9/main" objectType="CheckBox" fmlaLink="$G$53" lockText="1" noThreeD="1"/>
</file>

<file path=xl/ctrlProps/ctrlProp586.xml><?xml version="1.0" encoding="utf-8"?>
<formControlPr xmlns="http://schemas.microsoft.com/office/spreadsheetml/2009/9/main" objectType="CheckBox" fmlaLink="$G$6" lockText="1" noThreeD="1"/>
</file>

<file path=xl/ctrlProps/ctrlProp587.xml><?xml version="1.0" encoding="utf-8"?>
<formControlPr xmlns="http://schemas.microsoft.com/office/spreadsheetml/2009/9/main" objectType="CheckBox" fmlaLink="G5" lockText="1" noThreeD="1"/>
</file>

<file path=xl/ctrlProps/ctrlProp588.xml><?xml version="1.0" encoding="utf-8"?>
<formControlPr xmlns="http://schemas.microsoft.com/office/spreadsheetml/2009/9/main" objectType="CheckBox" fmlaLink="$G$10" lockText="1" noThreeD="1"/>
</file>

<file path=xl/ctrlProps/ctrlProp589.xml><?xml version="1.0" encoding="utf-8"?>
<formControlPr xmlns="http://schemas.microsoft.com/office/spreadsheetml/2009/9/main" objectType="CheckBox" fmlaLink="$G$11" lockText="1" noThreeD="1"/>
</file>

<file path=xl/ctrlProps/ctrlProp59.xml><?xml version="1.0" encoding="utf-8"?>
<formControlPr xmlns="http://schemas.microsoft.com/office/spreadsheetml/2009/9/main" objectType="CheckBox" checked="Mixed" fmlaLink="I39" lockText="1" noThreeD="1"/>
</file>

<file path=xl/ctrlProps/ctrlProp590.xml><?xml version="1.0" encoding="utf-8"?>
<formControlPr xmlns="http://schemas.microsoft.com/office/spreadsheetml/2009/9/main" objectType="CheckBox" fmlaLink="$G$12" lockText="1" noThreeD="1"/>
</file>

<file path=xl/ctrlProps/ctrlProp591.xml><?xml version="1.0" encoding="utf-8"?>
<formControlPr xmlns="http://schemas.microsoft.com/office/spreadsheetml/2009/9/main" objectType="CheckBox" fmlaLink="$G$13" lockText="1" noThreeD="1"/>
</file>

<file path=xl/ctrlProps/ctrlProp592.xml><?xml version="1.0" encoding="utf-8"?>
<formControlPr xmlns="http://schemas.microsoft.com/office/spreadsheetml/2009/9/main" objectType="CheckBox" fmlaLink="H4" lockText="1" noThreeD="1"/>
</file>

<file path=xl/ctrlProps/ctrlProp593.xml><?xml version="1.0" encoding="utf-8"?>
<formControlPr xmlns="http://schemas.microsoft.com/office/spreadsheetml/2009/9/main" objectType="CheckBox" fmlaLink="H5" lockText="1" noThreeD="1"/>
</file>

<file path=xl/ctrlProps/ctrlProp594.xml><?xml version="1.0" encoding="utf-8"?>
<formControlPr xmlns="http://schemas.microsoft.com/office/spreadsheetml/2009/9/main" objectType="CheckBox" fmlaLink="H6" lockText="1" noThreeD="1"/>
</file>

<file path=xl/ctrlProps/ctrlProp595.xml><?xml version="1.0" encoding="utf-8"?>
<formControlPr xmlns="http://schemas.microsoft.com/office/spreadsheetml/2009/9/main" objectType="CheckBox" fmlaLink="H8" lockText="1" noThreeD="1"/>
</file>

<file path=xl/ctrlProps/ctrlProp596.xml><?xml version="1.0" encoding="utf-8"?>
<formControlPr xmlns="http://schemas.microsoft.com/office/spreadsheetml/2009/9/main" objectType="CheckBox" fmlaLink="H9" lockText="1" noThreeD="1"/>
</file>

<file path=xl/ctrlProps/ctrlProp597.xml><?xml version="1.0" encoding="utf-8"?>
<formControlPr xmlns="http://schemas.microsoft.com/office/spreadsheetml/2009/9/main" objectType="CheckBox" fmlaLink="H10" lockText="1" noThreeD="1"/>
</file>

<file path=xl/ctrlProps/ctrlProp598.xml><?xml version="1.0" encoding="utf-8"?>
<formControlPr xmlns="http://schemas.microsoft.com/office/spreadsheetml/2009/9/main" objectType="CheckBox" fmlaLink="H11" lockText="1" noThreeD="1"/>
</file>

<file path=xl/ctrlProps/ctrlProp599.xml><?xml version="1.0" encoding="utf-8"?>
<formControlPr xmlns="http://schemas.microsoft.com/office/spreadsheetml/2009/9/main" objectType="CheckBox" fmlaLink="H12" lockText="1" noThreeD="1"/>
</file>

<file path=xl/ctrlProps/ctrlProp6.xml><?xml version="1.0" encoding="utf-8"?>
<formControlPr xmlns="http://schemas.microsoft.com/office/spreadsheetml/2009/9/main" objectType="CheckBox" checked="Mixed" fmlaLink="G33" lockText="1" noThreeD="1"/>
</file>

<file path=xl/ctrlProps/ctrlProp60.xml><?xml version="1.0" encoding="utf-8"?>
<formControlPr xmlns="http://schemas.microsoft.com/office/spreadsheetml/2009/9/main" objectType="CheckBox" checked="Mixed" fmlaLink="I40" lockText="1" noThreeD="1"/>
</file>

<file path=xl/ctrlProps/ctrlProp600.xml><?xml version="1.0" encoding="utf-8"?>
<formControlPr xmlns="http://schemas.microsoft.com/office/spreadsheetml/2009/9/main" objectType="CheckBox" fmlaLink="H13" lockText="1" noThreeD="1"/>
</file>

<file path=xl/ctrlProps/ctrlProp601.xml><?xml version="1.0" encoding="utf-8"?>
<formControlPr xmlns="http://schemas.microsoft.com/office/spreadsheetml/2009/9/main" objectType="CheckBox" fmlaLink="$G$9" lockText="1" noThreeD="1"/>
</file>

<file path=xl/ctrlProps/ctrlProp602.xml><?xml version="1.0" encoding="utf-8"?>
<formControlPr xmlns="http://schemas.microsoft.com/office/spreadsheetml/2009/9/main" objectType="CheckBox" fmlaLink="$H$15" lockText="1" noThreeD="1"/>
</file>

<file path=xl/ctrlProps/ctrlProp603.xml><?xml version="1.0" encoding="utf-8"?>
<formControlPr xmlns="http://schemas.microsoft.com/office/spreadsheetml/2009/9/main" objectType="CheckBox" fmlaLink="$H$53" lockText="1" noThreeD="1"/>
</file>

<file path=xl/ctrlProps/ctrlProp604.xml><?xml version="1.0" encoding="utf-8"?>
<formControlPr xmlns="http://schemas.microsoft.com/office/spreadsheetml/2009/9/main" objectType="CheckBox" fmlaLink="$I$53" lockText="1" noThreeD="1"/>
</file>

<file path=xl/ctrlProps/ctrlProp605.xml><?xml version="1.0" encoding="utf-8"?>
<formControlPr xmlns="http://schemas.microsoft.com/office/spreadsheetml/2009/9/main" objectType="CheckBox" fmlaLink="I4" lockText="1" noThreeD="1"/>
</file>

<file path=xl/ctrlProps/ctrlProp606.xml><?xml version="1.0" encoding="utf-8"?>
<formControlPr xmlns="http://schemas.microsoft.com/office/spreadsheetml/2009/9/main" objectType="CheckBox" fmlaLink="I5" lockText="1" noThreeD="1"/>
</file>

<file path=xl/ctrlProps/ctrlProp607.xml><?xml version="1.0" encoding="utf-8"?>
<formControlPr xmlns="http://schemas.microsoft.com/office/spreadsheetml/2009/9/main" objectType="CheckBox" fmlaLink="I6" lockText="1" noThreeD="1"/>
</file>

<file path=xl/ctrlProps/ctrlProp608.xml><?xml version="1.0" encoding="utf-8"?>
<formControlPr xmlns="http://schemas.microsoft.com/office/spreadsheetml/2009/9/main" objectType="CheckBox" fmlaLink="I8" lockText="1" noThreeD="1"/>
</file>

<file path=xl/ctrlProps/ctrlProp609.xml><?xml version="1.0" encoding="utf-8"?>
<formControlPr xmlns="http://schemas.microsoft.com/office/spreadsheetml/2009/9/main" objectType="CheckBox" fmlaLink="I9" lockText="1" noThreeD="1"/>
</file>

<file path=xl/ctrlProps/ctrlProp61.xml><?xml version="1.0" encoding="utf-8"?>
<formControlPr xmlns="http://schemas.microsoft.com/office/spreadsheetml/2009/9/main" objectType="CheckBox" checked="Mixed" fmlaLink="I41" lockText="1" noThreeD="1"/>
</file>

<file path=xl/ctrlProps/ctrlProp610.xml><?xml version="1.0" encoding="utf-8"?>
<formControlPr xmlns="http://schemas.microsoft.com/office/spreadsheetml/2009/9/main" objectType="CheckBox" fmlaLink="I10" lockText="1" noThreeD="1"/>
</file>

<file path=xl/ctrlProps/ctrlProp611.xml><?xml version="1.0" encoding="utf-8"?>
<formControlPr xmlns="http://schemas.microsoft.com/office/spreadsheetml/2009/9/main" objectType="CheckBox" fmlaLink="I11" lockText="1" noThreeD="1"/>
</file>

<file path=xl/ctrlProps/ctrlProp612.xml><?xml version="1.0" encoding="utf-8"?>
<formControlPr xmlns="http://schemas.microsoft.com/office/spreadsheetml/2009/9/main" objectType="CheckBox" fmlaLink="I12" lockText="1" noThreeD="1"/>
</file>

<file path=xl/ctrlProps/ctrlProp613.xml><?xml version="1.0" encoding="utf-8"?>
<formControlPr xmlns="http://schemas.microsoft.com/office/spreadsheetml/2009/9/main" objectType="CheckBox" fmlaLink="I13" lockText="1" noThreeD="1"/>
</file>

<file path=xl/ctrlProps/ctrlProp614.xml><?xml version="1.0" encoding="utf-8"?>
<formControlPr xmlns="http://schemas.microsoft.com/office/spreadsheetml/2009/9/main" objectType="CheckBox" fmlaLink="$I$15" lockText="1" noThreeD="1"/>
</file>

<file path=xl/ctrlProps/ctrlProp615.xml><?xml version="1.0" encoding="utf-8"?>
<formControlPr xmlns="http://schemas.microsoft.com/office/spreadsheetml/2009/9/main" objectType="CheckBox" fmlaLink="#REF!" lockText="1" noThreeD="1"/>
</file>

<file path=xl/ctrlProps/ctrlProp616.xml><?xml version="1.0" encoding="utf-8"?>
<formControlPr xmlns="http://schemas.microsoft.com/office/spreadsheetml/2009/9/main" objectType="CheckBox" fmlaLink="#REF!" lockText="1" noThreeD="1"/>
</file>

<file path=xl/ctrlProps/ctrlProp617.xml><?xml version="1.0" encoding="utf-8"?>
<formControlPr xmlns="http://schemas.microsoft.com/office/spreadsheetml/2009/9/main" objectType="CheckBox" fmlaLink="#REF!" lockText="1" noThreeD="1"/>
</file>

<file path=xl/ctrlProps/ctrlProp618.xml><?xml version="1.0" encoding="utf-8"?>
<formControlPr xmlns="http://schemas.microsoft.com/office/spreadsheetml/2009/9/main" objectType="CheckBox" fmlaLink="#REF!" lockText="1" noThreeD="1"/>
</file>

<file path=xl/ctrlProps/ctrlProp619.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checked="Mixed" fmlaLink="I48" lockText="1" noThreeD="1"/>
</file>

<file path=xl/ctrlProps/ctrlProp620.xml><?xml version="1.0" encoding="utf-8"?>
<formControlPr xmlns="http://schemas.microsoft.com/office/spreadsheetml/2009/9/main" objectType="CheckBox" fmlaLink="#REF!" lockText="1" noThreeD="1"/>
</file>

<file path=xl/ctrlProps/ctrlProp621.xml><?xml version="1.0" encoding="utf-8"?>
<formControlPr xmlns="http://schemas.microsoft.com/office/spreadsheetml/2009/9/main" objectType="CheckBox" fmlaLink="#REF!" lockText="1" noThreeD="1"/>
</file>

<file path=xl/ctrlProps/ctrlProp622.xml><?xml version="1.0" encoding="utf-8"?>
<formControlPr xmlns="http://schemas.microsoft.com/office/spreadsheetml/2009/9/main" objectType="CheckBox" fmlaLink="#REF!" lockText="1" noThreeD="1"/>
</file>

<file path=xl/ctrlProps/ctrlProp623.xml><?xml version="1.0" encoding="utf-8"?>
<formControlPr xmlns="http://schemas.microsoft.com/office/spreadsheetml/2009/9/main" objectType="CheckBox" fmlaLink="#REF!" lockText="1" noThreeD="1"/>
</file>

<file path=xl/ctrlProps/ctrlProp624.xml><?xml version="1.0" encoding="utf-8"?>
<formControlPr xmlns="http://schemas.microsoft.com/office/spreadsheetml/2009/9/main" objectType="CheckBox" fmlaLink="#REF!" lockText="1" noThreeD="1"/>
</file>

<file path=xl/ctrlProps/ctrlProp625.xml><?xml version="1.0" encoding="utf-8"?>
<formControlPr xmlns="http://schemas.microsoft.com/office/spreadsheetml/2009/9/main" objectType="CheckBox" fmlaLink="#REF!" lockText="1" noThreeD="1"/>
</file>

<file path=xl/ctrlProps/ctrlProp626.xml><?xml version="1.0" encoding="utf-8"?>
<formControlPr xmlns="http://schemas.microsoft.com/office/spreadsheetml/2009/9/main" objectType="CheckBox" fmlaLink="#REF!" lockText="1" noThreeD="1"/>
</file>

<file path=xl/ctrlProps/ctrlProp627.xml><?xml version="1.0" encoding="utf-8"?>
<formControlPr xmlns="http://schemas.microsoft.com/office/spreadsheetml/2009/9/main" objectType="CheckBox" fmlaLink="#REF!" lockText="1" noThreeD="1"/>
</file>

<file path=xl/ctrlProps/ctrlProp628.xml><?xml version="1.0" encoding="utf-8"?>
<formControlPr xmlns="http://schemas.microsoft.com/office/spreadsheetml/2009/9/main" objectType="CheckBox" fmlaLink="#REF!" lockText="1" noThreeD="1"/>
</file>

<file path=xl/ctrlProps/ctrlProp629.xml><?xml version="1.0" encoding="utf-8"?>
<formControlPr xmlns="http://schemas.microsoft.com/office/spreadsheetml/2009/9/main" objectType="CheckBox" fmlaLink="#REF!" lockText="1" noThreeD="1"/>
</file>

<file path=xl/ctrlProps/ctrlProp63.xml><?xml version="1.0" encoding="utf-8"?>
<formControlPr xmlns="http://schemas.microsoft.com/office/spreadsheetml/2009/9/main" objectType="CheckBox" checked="Mixed" fmlaLink="I49" lockText="1" noThreeD="1"/>
</file>

<file path=xl/ctrlProps/ctrlProp630.xml><?xml version="1.0" encoding="utf-8"?>
<formControlPr xmlns="http://schemas.microsoft.com/office/spreadsheetml/2009/9/main" objectType="CheckBox" fmlaLink="#REF!" lockText="1" noThreeD="1"/>
</file>

<file path=xl/ctrlProps/ctrlProp631.xml><?xml version="1.0" encoding="utf-8"?>
<formControlPr xmlns="http://schemas.microsoft.com/office/spreadsheetml/2009/9/main" objectType="CheckBox" fmlaLink="#REF!" lockText="1" noThreeD="1"/>
</file>

<file path=xl/ctrlProps/ctrlProp632.xml><?xml version="1.0" encoding="utf-8"?>
<formControlPr xmlns="http://schemas.microsoft.com/office/spreadsheetml/2009/9/main" objectType="CheckBox" fmlaLink="#REF!" lockText="1" noThreeD="1"/>
</file>

<file path=xl/ctrlProps/ctrlProp633.xml><?xml version="1.0" encoding="utf-8"?>
<formControlPr xmlns="http://schemas.microsoft.com/office/spreadsheetml/2009/9/main" objectType="CheckBox" fmlaLink="#REF!" lockText="1" noThreeD="1"/>
</file>

<file path=xl/ctrlProps/ctrlProp634.xml><?xml version="1.0" encoding="utf-8"?>
<formControlPr xmlns="http://schemas.microsoft.com/office/spreadsheetml/2009/9/main" objectType="CheckBox" fmlaLink="#REF!" lockText="1" noThreeD="1"/>
</file>

<file path=xl/ctrlProps/ctrlProp635.xml><?xml version="1.0" encoding="utf-8"?>
<formControlPr xmlns="http://schemas.microsoft.com/office/spreadsheetml/2009/9/main" objectType="CheckBox" fmlaLink="#REF!" lockText="1" noThreeD="1"/>
</file>

<file path=xl/ctrlProps/ctrlProp636.xml><?xml version="1.0" encoding="utf-8"?>
<formControlPr xmlns="http://schemas.microsoft.com/office/spreadsheetml/2009/9/main" objectType="CheckBox" fmlaLink="#REF!" lockText="1" noThreeD="1"/>
</file>

<file path=xl/ctrlProps/ctrlProp637.xml><?xml version="1.0" encoding="utf-8"?>
<formControlPr xmlns="http://schemas.microsoft.com/office/spreadsheetml/2009/9/main" objectType="CheckBox" fmlaLink="#REF!" lockText="1" noThreeD="1"/>
</file>

<file path=xl/ctrlProps/ctrlProp638.xml><?xml version="1.0" encoding="utf-8"?>
<formControlPr xmlns="http://schemas.microsoft.com/office/spreadsheetml/2009/9/main" objectType="CheckBox" fmlaLink="#REF!" lockText="1" noThreeD="1"/>
</file>

<file path=xl/ctrlProps/ctrlProp639.xml><?xml version="1.0" encoding="utf-8"?>
<formControlPr xmlns="http://schemas.microsoft.com/office/spreadsheetml/2009/9/main" objectType="CheckBox" fmlaLink="#REF!" lockText="1" noThreeD="1"/>
</file>

<file path=xl/ctrlProps/ctrlProp64.xml><?xml version="1.0" encoding="utf-8"?>
<formControlPr xmlns="http://schemas.microsoft.com/office/spreadsheetml/2009/9/main" objectType="CheckBox" checked="Mixed" fmlaLink="I52" lockText="1" noThreeD="1"/>
</file>

<file path=xl/ctrlProps/ctrlProp640.xml><?xml version="1.0" encoding="utf-8"?>
<formControlPr xmlns="http://schemas.microsoft.com/office/spreadsheetml/2009/9/main" objectType="CheckBox" fmlaLink="#REF!" lockText="1" noThreeD="1"/>
</file>

<file path=xl/ctrlProps/ctrlProp641.xml><?xml version="1.0" encoding="utf-8"?>
<formControlPr xmlns="http://schemas.microsoft.com/office/spreadsheetml/2009/9/main" objectType="CheckBox" fmlaLink="#REF!" lockText="1" noThreeD="1"/>
</file>

<file path=xl/ctrlProps/ctrlProp642.xml><?xml version="1.0" encoding="utf-8"?>
<formControlPr xmlns="http://schemas.microsoft.com/office/spreadsheetml/2009/9/main" objectType="CheckBox" fmlaLink="G36" lockText="1" noThreeD="1"/>
</file>

<file path=xl/ctrlProps/ctrlProp643.xml><?xml version="1.0" encoding="utf-8"?>
<formControlPr xmlns="http://schemas.microsoft.com/office/spreadsheetml/2009/9/main" objectType="CheckBox" fmlaLink="G37" lockText="1" noThreeD="1"/>
</file>

<file path=xl/ctrlProps/ctrlProp644.xml><?xml version="1.0" encoding="utf-8"?>
<formControlPr xmlns="http://schemas.microsoft.com/office/spreadsheetml/2009/9/main" objectType="CheckBox" fmlaLink="G40" lockText="1" noThreeD="1"/>
</file>

<file path=xl/ctrlProps/ctrlProp645.xml><?xml version="1.0" encoding="utf-8"?>
<formControlPr xmlns="http://schemas.microsoft.com/office/spreadsheetml/2009/9/main" objectType="CheckBox" fmlaLink="G41" lockText="1" noThreeD="1"/>
</file>

<file path=xl/ctrlProps/ctrlProp646.xml><?xml version="1.0" encoding="utf-8"?>
<formControlPr xmlns="http://schemas.microsoft.com/office/spreadsheetml/2009/9/main" objectType="CheckBox" fmlaLink="G44" lockText="1" noThreeD="1"/>
</file>

<file path=xl/ctrlProps/ctrlProp647.xml><?xml version="1.0" encoding="utf-8"?>
<formControlPr xmlns="http://schemas.microsoft.com/office/spreadsheetml/2009/9/main" objectType="CheckBox" fmlaLink="G46" lockText="1" noThreeD="1"/>
</file>

<file path=xl/ctrlProps/ctrlProp648.xml><?xml version="1.0" encoding="utf-8"?>
<formControlPr xmlns="http://schemas.microsoft.com/office/spreadsheetml/2009/9/main" objectType="CheckBox" fmlaLink="G47" lockText="1" noThreeD="1"/>
</file>

<file path=xl/ctrlProps/ctrlProp649.xml><?xml version="1.0" encoding="utf-8"?>
<formControlPr xmlns="http://schemas.microsoft.com/office/spreadsheetml/2009/9/main" objectType="CheckBox" fmlaLink="G51" lockText="1" noThreeD="1"/>
</file>

<file path=xl/ctrlProps/ctrlProp65.xml><?xml version="1.0" encoding="utf-8"?>
<formControlPr xmlns="http://schemas.microsoft.com/office/spreadsheetml/2009/9/main" objectType="CheckBox" checked="Mixed" fmlaLink="I53" lockText="1" noThreeD="1"/>
</file>

<file path=xl/ctrlProps/ctrlProp650.xml><?xml version="1.0" encoding="utf-8"?>
<formControlPr xmlns="http://schemas.microsoft.com/office/spreadsheetml/2009/9/main" objectType="CheckBox" fmlaLink="G16" lockText="1" noThreeD="1"/>
</file>

<file path=xl/ctrlProps/ctrlProp651.xml><?xml version="1.0" encoding="utf-8"?>
<formControlPr xmlns="http://schemas.microsoft.com/office/spreadsheetml/2009/9/main" objectType="CheckBox" fmlaLink="G17" lockText="1" noThreeD="1"/>
</file>

<file path=xl/ctrlProps/ctrlProp652.xml><?xml version="1.0" encoding="utf-8"?>
<formControlPr xmlns="http://schemas.microsoft.com/office/spreadsheetml/2009/9/main" objectType="CheckBox" fmlaLink="H16" lockText="1" noThreeD="1"/>
</file>

<file path=xl/ctrlProps/ctrlProp653.xml><?xml version="1.0" encoding="utf-8"?>
<formControlPr xmlns="http://schemas.microsoft.com/office/spreadsheetml/2009/9/main" objectType="CheckBox" fmlaLink="H17" lockText="1" noThreeD="1"/>
</file>

<file path=xl/ctrlProps/ctrlProp654.xml><?xml version="1.0" encoding="utf-8"?>
<formControlPr xmlns="http://schemas.microsoft.com/office/spreadsheetml/2009/9/main" objectType="CheckBox" fmlaLink="I16" lockText="1" noThreeD="1"/>
</file>

<file path=xl/ctrlProps/ctrlProp655.xml><?xml version="1.0" encoding="utf-8"?>
<formControlPr xmlns="http://schemas.microsoft.com/office/spreadsheetml/2009/9/main" objectType="CheckBox" fmlaLink="I17" lockText="1" noThreeD="1"/>
</file>

<file path=xl/ctrlProps/ctrlProp656.xml><?xml version="1.0" encoding="utf-8"?>
<formControlPr xmlns="http://schemas.microsoft.com/office/spreadsheetml/2009/9/main" objectType="CheckBox" fmlaLink="H36" lockText="1" noThreeD="1"/>
</file>

<file path=xl/ctrlProps/ctrlProp657.xml><?xml version="1.0" encoding="utf-8"?>
<formControlPr xmlns="http://schemas.microsoft.com/office/spreadsheetml/2009/9/main" objectType="CheckBox" fmlaLink="H37" lockText="1" noThreeD="1"/>
</file>

<file path=xl/ctrlProps/ctrlProp658.xml><?xml version="1.0" encoding="utf-8"?>
<formControlPr xmlns="http://schemas.microsoft.com/office/spreadsheetml/2009/9/main" objectType="CheckBox" fmlaLink="H40" lockText="1" noThreeD="1"/>
</file>

<file path=xl/ctrlProps/ctrlProp659.xml><?xml version="1.0" encoding="utf-8"?>
<formControlPr xmlns="http://schemas.microsoft.com/office/spreadsheetml/2009/9/main" objectType="CheckBox" fmlaLink="H41" lockText="1" noThreeD="1"/>
</file>

<file path=xl/ctrlProps/ctrlProp66.xml><?xml version="1.0" encoding="utf-8"?>
<formControlPr xmlns="http://schemas.microsoft.com/office/spreadsheetml/2009/9/main" objectType="CheckBox" checked="Mixed" fmlaLink="I57" lockText="1" noThreeD="1"/>
</file>

<file path=xl/ctrlProps/ctrlProp660.xml><?xml version="1.0" encoding="utf-8"?>
<formControlPr xmlns="http://schemas.microsoft.com/office/spreadsheetml/2009/9/main" objectType="CheckBox" fmlaLink="H44" lockText="1" noThreeD="1"/>
</file>

<file path=xl/ctrlProps/ctrlProp661.xml><?xml version="1.0" encoding="utf-8"?>
<formControlPr xmlns="http://schemas.microsoft.com/office/spreadsheetml/2009/9/main" objectType="CheckBox" fmlaLink="H46" lockText="1" noThreeD="1"/>
</file>

<file path=xl/ctrlProps/ctrlProp662.xml><?xml version="1.0" encoding="utf-8"?>
<formControlPr xmlns="http://schemas.microsoft.com/office/spreadsheetml/2009/9/main" objectType="CheckBox" fmlaLink="H47" lockText="1" noThreeD="1"/>
</file>

<file path=xl/ctrlProps/ctrlProp663.xml><?xml version="1.0" encoding="utf-8"?>
<formControlPr xmlns="http://schemas.microsoft.com/office/spreadsheetml/2009/9/main" objectType="CheckBox" fmlaLink="H51" lockText="1" noThreeD="1"/>
</file>

<file path=xl/ctrlProps/ctrlProp664.xml><?xml version="1.0" encoding="utf-8"?>
<formControlPr xmlns="http://schemas.microsoft.com/office/spreadsheetml/2009/9/main" objectType="CheckBox" fmlaLink="I36" lockText="1" noThreeD="1"/>
</file>

<file path=xl/ctrlProps/ctrlProp665.xml><?xml version="1.0" encoding="utf-8"?>
<formControlPr xmlns="http://schemas.microsoft.com/office/spreadsheetml/2009/9/main" objectType="CheckBox" fmlaLink="I37" lockText="1" noThreeD="1"/>
</file>

<file path=xl/ctrlProps/ctrlProp666.xml><?xml version="1.0" encoding="utf-8"?>
<formControlPr xmlns="http://schemas.microsoft.com/office/spreadsheetml/2009/9/main" objectType="CheckBox" fmlaLink="I40" lockText="1" noThreeD="1"/>
</file>

<file path=xl/ctrlProps/ctrlProp667.xml><?xml version="1.0" encoding="utf-8"?>
<formControlPr xmlns="http://schemas.microsoft.com/office/spreadsheetml/2009/9/main" objectType="CheckBox" fmlaLink="I41" lockText="1" noThreeD="1"/>
</file>

<file path=xl/ctrlProps/ctrlProp668.xml><?xml version="1.0" encoding="utf-8"?>
<formControlPr xmlns="http://schemas.microsoft.com/office/spreadsheetml/2009/9/main" objectType="CheckBox" fmlaLink="I44" lockText="1" noThreeD="1"/>
</file>

<file path=xl/ctrlProps/ctrlProp669.xml><?xml version="1.0" encoding="utf-8"?>
<formControlPr xmlns="http://schemas.microsoft.com/office/spreadsheetml/2009/9/main" objectType="CheckBox" fmlaLink="I46" lockText="1" noThreeD="1"/>
</file>

<file path=xl/ctrlProps/ctrlProp67.xml><?xml version="1.0" encoding="utf-8"?>
<formControlPr xmlns="http://schemas.microsoft.com/office/spreadsheetml/2009/9/main" objectType="CheckBox" checked="Mixed" fmlaLink="I59" lockText="1" noThreeD="1"/>
</file>

<file path=xl/ctrlProps/ctrlProp670.xml><?xml version="1.0" encoding="utf-8"?>
<formControlPr xmlns="http://schemas.microsoft.com/office/spreadsheetml/2009/9/main" objectType="CheckBox" fmlaLink="I47" lockText="1" noThreeD="1"/>
</file>

<file path=xl/ctrlProps/ctrlProp671.xml><?xml version="1.0" encoding="utf-8"?>
<formControlPr xmlns="http://schemas.microsoft.com/office/spreadsheetml/2009/9/main" objectType="CheckBox" fmlaLink="I51" lockText="1" noThreeD="1"/>
</file>

<file path=xl/ctrlProps/ctrlProp672.xml><?xml version="1.0" encoding="utf-8"?>
<formControlPr xmlns="http://schemas.microsoft.com/office/spreadsheetml/2009/9/main" objectType="CheckBox" fmlaLink="G20" lockText="1" noThreeD="1"/>
</file>

<file path=xl/ctrlProps/ctrlProp673.xml><?xml version="1.0" encoding="utf-8"?>
<formControlPr xmlns="http://schemas.microsoft.com/office/spreadsheetml/2009/9/main" objectType="CheckBox" fmlaLink="G23" lockText="1" noThreeD="1"/>
</file>

<file path=xl/ctrlProps/ctrlProp674.xml><?xml version="1.0" encoding="utf-8"?>
<formControlPr xmlns="http://schemas.microsoft.com/office/spreadsheetml/2009/9/main" objectType="CheckBox" fmlaLink="G24" lockText="1" noThreeD="1"/>
</file>

<file path=xl/ctrlProps/ctrlProp675.xml><?xml version="1.0" encoding="utf-8"?>
<formControlPr xmlns="http://schemas.microsoft.com/office/spreadsheetml/2009/9/main" objectType="CheckBox" fmlaLink="G26" lockText="1" noThreeD="1"/>
</file>

<file path=xl/ctrlProps/ctrlProp676.xml><?xml version="1.0" encoding="utf-8"?>
<formControlPr xmlns="http://schemas.microsoft.com/office/spreadsheetml/2009/9/main" objectType="CheckBox" fmlaLink="G28" lockText="1" noThreeD="1"/>
</file>

<file path=xl/ctrlProps/ctrlProp677.xml><?xml version="1.0" encoding="utf-8"?>
<formControlPr xmlns="http://schemas.microsoft.com/office/spreadsheetml/2009/9/main" objectType="CheckBox" fmlaLink="G31" lockText="1" noThreeD="1"/>
</file>

<file path=xl/ctrlProps/ctrlProp678.xml><?xml version="1.0" encoding="utf-8"?>
<formControlPr xmlns="http://schemas.microsoft.com/office/spreadsheetml/2009/9/main" objectType="CheckBox" fmlaLink="G34" lockText="1" noThreeD="1"/>
</file>

<file path=xl/ctrlProps/ctrlProp679.xml><?xml version="1.0" encoding="utf-8"?>
<formControlPr xmlns="http://schemas.microsoft.com/office/spreadsheetml/2009/9/main" objectType="CheckBox" fmlaLink="G36" lockText="1" noThreeD="1"/>
</file>

<file path=xl/ctrlProps/ctrlProp68.xml><?xml version="1.0" encoding="utf-8"?>
<formControlPr xmlns="http://schemas.microsoft.com/office/spreadsheetml/2009/9/main" objectType="CheckBox" fmlaLink="I62" lockText="1" noThreeD="1"/>
</file>

<file path=xl/ctrlProps/ctrlProp680.xml><?xml version="1.0" encoding="utf-8"?>
<formControlPr xmlns="http://schemas.microsoft.com/office/spreadsheetml/2009/9/main" objectType="CheckBox" fmlaLink="G43" lockText="1" noThreeD="1"/>
</file>

<file path=xl/ctrlProps/ctrlProp681.xml><?xml version="1.0" encoding="utf-8"?>
<formControlPr xmlns="http://schemas.microsoft.com/office/spreadsheetml/2009/9/main" objectType="CheckBox" fmlaLink="G44" lockText="1" noThreeD="1"/>
</file>

<file path=xl/ctrlProps/ctrlProp682.xml><?xml version="1.0" encoding="utf-8"?>
<formControlPr xmlns="http://schemas.microsoft.com/office/spreadsheetml/2009/9/main" objectType="CheckBox" fmlaLink="G45" lockText="1" noThreeD="1"/>
</file>

<file path=xl/ctrlProps/ctrlProp683.xml><?xml version="1.0" encoding="utf-8"?>
<formControlPr xmlns="http://schemas.microsoft.com/office/spreadsheetml/2009/9/main" objectType="CheckBox" fmlaLink="G46" lockText="1" noThreeD="1"/>
</file>

<file path=xl/ctrlProps/ctrlProp684.xml><?xml version="1.0" encoding="utf-8"?>
<formControlPr xmlns="http://schemas.microsoft.com/office/spreadsheetml/2009/9/main" objectType="CheckBox" fmlaLink="G51" lockText="1" noThreeD="1"/>
</file>

<file path=xl/ctrlProps/ctrlProp685.xml><?xml version="1.0" encoding="utf-8"?>
<formControlPr xmlns="http://schemas.microsoft.com/office/spreadsheetml/2009/9/main" objectType="CheckBox" fmlaLink="G60" lockText="1" noThreeD="1"/>
</file>

<file path=xl/ctrlProps/ctrlProp686.xml><?xml version="1.0" encoding="utf-8"?>
<formControlPr xmlns="http://schemas.microsoft.com/office/spreadsheetml/2009/9/main" objectType="CheckBox" fmlaLink="G61" lockText="1" noThreeD="1"/>
</file>

<file path=xl/ctrlProps/ctrlProp687.xml><?xml version="1.0" encoding="utf-8"?>
<formControlPr xmlns="http://schemas.microsoft.com/office/spreadsheetml/2009/9/main" objectType="CheckBox" fmlaLink="G62" lockText="1" noThreeD="1"/>
</file>

<file path=xl/ctrlProps/ctrlProp688.xml><?xml version="1.0" encoding="utf-8"?>
<formControlPr xmlns="http://schemas.microsoft.com/office/spreadsheetml/2009/9/main" objectType="CheckBox" fmlaLink="G63" lockText="1" noThreeD="1"/>
</file>

<file path=xl/ctrlProps/ctrlProp689.xml><?xml version="1.0" encoding="utf-8"?>
<formControlPr xmlns="http://schemas.microsoft.com/office/spreadsheetml/2009/9/main" objectType="CheckBox" fmlaLink="G64" lockText="1" noThreeD="1"/>
</file>

<file path=xl/ctrlProps/ctrlProp69.xml><?xml version="1.0" encoding="utf-8"?>
<formControlPr xmlns="http://schemas.microsoft.com/office/spreadsheetml/2009/9/main" objectType="CheckBox" checked="Mixed" fmlaLink="I66" lockText="1" noThreeD="1"/>
</file>

<file path=xl/ctrlProps/ctrlProp690.xml><?xml version="1.0" encoding="utf-8"?>
<formControlPr xmlns="http://schemas.microsoft.com/office/spreadsheetml/2009/9/main" objectType="CheckBox" fmlaLink="G65" lockText="1" noThreeD="1"/>
</file>

<file path=xl/ctrlProps/ctrlProp691.xml><?xml version="1.0" encoding="utf-8"?>
<formControlPr xmlns="http://schemas.microsoft.com/office/spreadsheetml/2009/9/main" objectType="CheckBox" fmlaLink="G66" lockText="1" noThreeD="1"/>
</file>

<file path=xl/ctrlProps/ctrlProp692.xml><?xml version="1.0" encoding="utf-8"?>
<formControlPr xmlns="http://schemas.microsoft.com/office/spreadsheetml/2009/9/main" objectType="CheckBox" fmlaLink="G67" lockText="1" noThreeD="1"/>
</file>

<file path=xl/ctrlProps/ctrlProp693.xml><?xml version="1.0" encoding="utf-8"?>
<formControlPr xmlns="http://schemas.microsoft.com/office/spreadsheetml/2009/9/main" objectType="CheckBox" fmlaLink="G68" lockText="1" noThreeD="1"/>
</file>

<file path=xl/ctrlProps/ctrlProp694.xml><?xml version="1.0" encoding="utf-8"?>
<formControlPr xmlns="http://schemas.microsoft.com/office/spreadsheetml/2009/9/main" objectType="CheckBox" fmlaLink="G69" lockText="1" noThreeD="1"/>
</file>

<file path=xl/ctrlProps/ctrlProp695.xml><?xml version="1.0" encoding="utf-8"?>
<formControlPr xmlns="http://schemas.microsoft.com/office/spreadsheetml/2009/9/main" objectType="CheckBox" fmlaLink="G70" lockText="1" noThreeD="1"/>
</file>

<file path=xl/ctrlProps/ctrlProp696.xml><?xml version="1.0" encoding="utf-8"?>
<formControlPr xmlns="http://schemas.microsoft.com/office/spreadsheetml/2009/9/main" objectType="CheckBox" fmlaLink="G71" lockText="1" noThreeD="1"/>
</file>

<file path=xl/ctrlProps/ctrlProp697.xml><?xml version="1.0" encoding="utf-8"?>
<formControlPr xmlns="http://schemas.microsoft.com/office/spreadsheetml/2009/9/main" objectType="CheckBox" fmlaLink="G72" lockText="1" noThreeD="1"/>
</file>

<file path=xl/ctrlProps/ctrlProp698.xml><?xml version="1.0" encoding="utf-8"?>
<formControlPr xmlns="http://schemas.microsoft.com/office/spreadsheetml/2009/9/main" objectType="CheckBox" fmlaLink="G73" lockText="1" noThreeD="1"/>
</file>

<file path=xl/ctrlProps/ctrlProp699.xml><?xml version="1.0" encoding="utf-8"?>
<formControlPr xmlns="http://schemas.microsoft.com/office/spreadsheetml/2009/9/main" objectType="CheckBox" fmlaLink="G74" lockText="1" noThreeD="1"/>
</file>

<file path=xl/ctrlProps/ctrlProp7.xml><?xml version="1.0" encoding="utf-8"?>
<formControlPr xmlns="http://schemas.microsoft.com/office/spreadsheetml/2009/9/main" objectType="CheckBox" checked="Mixed" fmlaLink="G34" lockText="1" noThreeD="1"/>
</file>

<file path=xl/ctrlProps/ctrlProp70.xml><?xml version="1.0" encoding="utf-8"?>
<formControlPr xmlns="http://schemas.microsoft.com/office/spreadsheetml/2009/9/main" objectType="CheckBox" checked="Mixed" fmlaLink="I67" lockText="1" noThreeD="1"/>
</file>

<file path=xl/ctrlProps/ctrlProp700.xml><?xml version="1.0" encoding="utf-8"?>
<formControlPr xmlns="http://schemas.microsoft.com/office/spreadsheetml/2009/9/main" objectType="CheckBox" fmlaLink="G75" lockText="1" noThreeD="1"/>
</file>

<file path=xl/ctrlProps/ctrlProp701.xml><?xml version="1.0" encoding="utf-8"?>
<formControlPr xmlns="http://schemas.microsoft.com/office/spreadsheetml/2009/9/main" objectType="CheckBox" fmlaLink="G82" lockText="1" noThreeD="1"/>
</file>

<file path=xl/ctrlProps/ctrlProp702.xml><?xml version="1.0" encoding="utf-8"?>
<formControlPr xmlns="http://schemas.microsoft.com/office/spreadsheetml/2009/9/main" objectType="CheckBox" fmlaLink="G88" lockText="1" noThreeD="1"/>
</file>

<file path=xl/ctrlProps/ctrlProp703.xml><?xml version="1.0" encoding="utf-8"?>
<formControlPr xmlns="http://schemas.microsoft.com/office/spreadsheetml/2009/9/main" objectType="CheckBox" fmlaLink="G90" lockText="1" noThreeD="1"/>
</file>

<file path=xl/ctrlProps/ctrlProp704.xml><?xml version="1.0" encoding="utf-8"?>
<formControlPr xmlns="http://schemas.microsoft.com/office/spreadsheetml/2009/9/main" objectType="CheckBox" fmlaLink="G91" lockText="1" noThreeD="1"/>
</file>

<file path=xl/ctrlProps/ctrlProp705.xml><?xml version="1.0" encoding="utf-8"?>
<formControlPr xmlns="http://schemas.microsoft.com/office/spreadsheetml/2009/9/main" objectType="CheckBox" fmlaLink="G93" lockText="1" noThreeD="1"/>
</file>

<file path=xl/ctrlProps/ctrlProp706.xml><?xml version="1.0" encoding="utf-8"?>
<formControlPr xmlns="http://schemas.microsoft.com/office/spreadsheetml/2009/9/main" objectType="CheckBox" fmlaLink="G94" lockText="1" noThreeD="1"/>
</file>

<file path=xl/ctrlProps/ctrlProp707.xml><?xml version="1.0" encoding="utf-8"?>
<formControlPr xmlns="http://schemas.microsoft.com/office/spreadsheetml/2009/9/main" objectType="CheckBox" fmlaLink="G95" lockText="1" noThreeD="1"/>
</file>

<file path=xl/ctrlProps/ctrlProp708.xml><?xml version="1.0" encoding="utf-8"?>
<formControlPr xmlns="http://schemas.microsoft.com/office/spreadsheetml/2009/9/main" objectType="CheckBox" fmlaLink="G96" lockText="1" noThreeD="1"/>
</file>

<file path=xl/ctrlProps/ctrlProp709.xml><?xml version="1.0" encoding="utf-8"?>
<formControlPr xmlns="http://schemas.microsoft.com/office/spreadsheetml/2009/9/main" objectType="CheckBox" fmlaLink="G98" lockText="1" noThreeD="1"/>
</file>

<file path=xl/ctrlProps/ctrlProp71.xml><?xml version="1.0" encoding="utf-8"?>
<formControlPr xmlns="http://schemas.microsoft.com/office/spreadsheetml/2009/9/main" objectType="CheckBox" checked="Mixed" fmlaLink="I70" lockText="1" noThreeD="1"/>
</file>

<file path=xl/ctrlProps/ctrlProp710.xml><?xml version="1.0" encoding="utf-8"?>
<formControlPr xmlns="http://schemas.microsoft.com/office/spreadsheetml/2009/9/main" objectType="CheckBox" fmlaLink="H20" lockText="1" noThreeD="1"/>
</file>

<file path=xl/ctrlProps/ctrlProp711.xml><?xml version="1.0" encoding="utf-8"?>
<formControlPr xmlns="http://schemas.microsoft.com/office/spreadsheetml/2009/9/main" objectType="CheckBox" fmlaLink="H23" lockText="1" noThreeD="1"/>
</file>

<file path=xl/ctrlProps/ctrlProp712.xml><?xml version="1.0" encoding="utf-8"?>
<formControlPr xmlns="http://schemas.microsoft.com/office/spreadsheetml/2009/9/main" objectType="CheckBox" fmlaLink="H24" lockText="1" noThreeD="1"/>
</file>

<file path=xl/ctrlProps/ctrlProp713.xml><?xml version="1.0" encoding="utf-8"?>
<formControlPr xmlns="http://schemas.microsoft.com/office/spreadsheetml/2009/9/main" objectType="CheckBox" fmlaLink="H26" lockText="1" noThreeD="1"/>
</file>

<file path=xl/ctrlProps/ctrlProp714.xml><?xml version="1.0" encoding="utf-8"?>
<formControlPr xmlns="http://schemas.microsoft.com/office/spreadsheetml/2009/9/main" objectType="CheckBox" fmlaLink="H28" lockText="1" noThreeD="1"/>
</file>

<file path=xl/ctrlProps/ctrlProp715.xml><?xml version="1.0" encoding="utf-8"?>
<formControlPr xmlns="http://schemas.microsoft.com/office/spreadsheetml/2009/9/main" objectType="CheckBox" fmlaLink="H31" lockText="1" noThreeD="1"/>
</file>

<file path=xl/ctrlProps/ctrlProp716.xml><?xml version="1.0" encoding="utf-8"?>
<formControlPr xmlns="http://schemas.microsoft.com/office/spreadsheetml/2009/9/main" objectType="CheckBox" fmlaLink="H34" lockText="1" noThreeD="1"/>
</file>

<file path=xl/ctrlProps/ctrlProp717.xml><?xml version="1.0" encoding="utf-8"?>
<formControlPr xmlns="http://schemas.microsoft.com/office/spreadsheetml/2009/9/main" objectType="CheckBox" fmlaLink="H36" lockText="1" noThreeD="1"/>
</file>

<file path=xl/ctrlProps/ctrlProp718.xml><?xml version="1.0" encoding="utf-8"?>
<formControlPr xmlns="http://schemas.microsoft.com/office/spreadsheetml/2009/9/main" objectType="CheckBox" fmlaLink="H43" lockText="1" noThreeD="1"/>
</file>

<file path=xl/ctrlProps/ctrlProp719.xml><?xml version="1.0" encoding="utf-8"?>
<formControlPr xmlns="http://schemas.microsoft.com/office/spreadsheetml/2009/9/main" objectType="CheckBox" fmlaLink="H44" lockText="1" noThreeD="1"/>
</file>

<file path=xl/ctrlProps/ctrlProp72.xml><?xml version="1.0" encoding="utf-8"?>
<formControlPr xmlns="http://schemas.microsoft.com/office/spreadsheetml/2009/9/main" objectType="CheckBox" checked="Mixed" fmlaLink="I71" lockText="1" noThreeD="1"/>
</file>

<file path=xl/ctrlProps/ctrlProp720.xml><?xml version="1.0" encoding="utf-8"?>
<formControlPr xmlns="http://schemas.microsoft.com/office/spreadsheetml/2009/9/main" objectType="CheckBox" fmlaLink="H45" lockText="1" noThreeD="1"/>
</file>

<file path=xl/ctrlProps/ctrlProp721.xml><?xml version="1.0" encoding="utf-8"?>
<formControlPr xmlns="http://schemas.microsoft.com/office/spreadsheetml/2009/9/main" objectType="CheckBox" fmlaLink="H46" lockText="1" noThreeD="1"/>
</file>

<file path=xl/ctrlProps/ctrlProp722.xml><?xml version="1.0" encoding="utf-8"?>
<formControlPr xmlns="http://schemas.microsoft.com/office/spreadsheetml/2009/9/main" objectType="CheckBox" fmlaLink="H51" lockText="1" noThreeD="1"/>
</file>

<file path=xl/ctrlProps/ctrlProp723.xml><?xml version="1.0" encoding="utf-8"?>
<formControlPr xmlns="http://schemas.microsoft.com/office/spreadsheetml/2009/9/main" objectType="CheckBox" fmlaLink="H60" lockText="1" noThreeD="1"/>
</file>

<file path=xl/ctrlProps/ctrlProp724.xml><?xml version="1.0" encoding="utf-8"?>
<formControlPr xmlns="http://schemas.microsoft.com/office/spreadsheetml/2009/9/main" objectType="CheckBox" fmlaLink="H61" lockText="1" noThreeD="1"/>
</file>

<file path=xl/ctrlProps/ctrlProp725.xml><?xml version="1.0" encoding="utf-8"?>
<formControlPr xmlns="http://schemas.microsoft.com/office/spreadsheetml/2009/9/main" objectType="CheckBox" fmlaLink="H62" lockText="1" noThreeD="1"/>
</file>

<file path=xl/ctrlProps/ctrlProp726.xml><?xml version="1.0" encoding="utf-8"?>
<formControlPr xmlns="http://schemas.microsoft.com/office/spreadsheetml/2009/9/main" objectType="CheckBox" fmlaLink="H63" lockText="1" noThreeD="1"/>
</file>

<file path=xl/ctrlProps/ctrlProp727.xml><?xml version="1.0" encoding="utf-8"?>
<formControlPr xmlns="http://schemas.microsoft.com/office/spreadsheetml/2009/9/main" objectType="CheckBox" fmlaLink="H64" lockText="1" noThreeD="1"/>
</file>

<file path=xl/ctrlProps/ctrlProp728.xml><?xml version="1.0" encoding="utf-8"?>
<formControlPr xmlns="http://schemas.microsoft.com/office/spreadsheetml/2009/9/main" objectType="CheckBox" fmlaLink="H65" lockText="1" noThreeD="1"/>
</file>

<file path=xl/ctrlProps/ctrlProp729.xml><?xml version="1.0" encoding="utf-8"?>
<formControlPr xmlns="http://schemas.microsoft.com/office/spreadsheetml/2009/9/main" objectType="CheckBox" fmlaLink="H66" lockText="1" noThreeD="1"/>
</file>

<file path=xl/ctrlProps/ctrlProp73.xml><?xml version="1.0" encoding="utf-8"?>
<formControlPr xmlns="http://schemas.microsoft.com/office/spreadsheetml/2009/9/main" objectType="CheckBox" checked="Mixed" fmlaLink="I74" lockText="1" noThreeD="1"/>
</file>

<file path=xl/ctrlProps/ctrlProp730.xml><?xml version="1.0" encoding="utf-8"?>
<formControlPr xmlns="http://schemas.microsoft.com/office/spreadsheetml/2009/9/main" objectType="CheckBox" fmlaLink="H67" lockText="1" noThreeD="1"/>
</file>

<file path=xl/ctrlProps/ctrlProp731.xml><?xml version="1.0" encoding="utf-8"?>
<formControlPr xmlns="http://schemas.microsoft.com/office/spreadsheetml/2009/9/main" objectType="CheckBox" fmlaLink="H68" lockText="1" noThreeD="1"/>
</file>

<file path=xl/ctrlProps/ctrlProp732.xml><?xml version="1.0" encoding="utf-8"?>
<formControlPr xmlns="http://schemas.microsoft.com/office/spreadsheetml/2009/9/main" objectType="CheckBox" fmlaLink="H69" lockText="1" noThreeD="1"/>
</file>

<file path=xl/ctrlProps/ctrlProp733.xml><?xml version="1.0" encoding="utf-8"?>
<formControlPr xmlns="http://schemas.microsoft.com/office/spreadsheetml/2009/9/main" objectType="CheckBox" fmlaLink="H70" lockText="1" noThreeD="1"/>
</file>

<file path=xl/ctrlProps/ctrlProp734.xml><?xml version="1.0" encoding="utf-8"?>
<formControlPr xmlns="http://schemas.microsoft.com/office/spreadsheetml/2009/9/main" objectType="CheckBox" fmlaLink="H71" lockText="1" noThreeD="1"/>
</file>

<file path=xl/ctrlProps/ctrlProp735.xml><?xml version="1.0" encoding="utf-8"?>
<formControlPr xmlns="http://schemas.microsoft.com/office/spreadsheetml/2009/9/main" objectType="CheckBox" fmlaLink="H72" lockText="1" noThreeD="1"/>
</file>

<file path=xl/ctrlProps/ctrlProp736.xml><?xml version="1.0" encoding="utf-8"?>
<formControlPr xmlns="http://schemas.microsoft.com/office/spreadsheetml/2009/9/main" objectType="CheckBox" fmlaLink="H73" lockText="1" noThreeD="1"/>
</file>

<file path=xl/ctrlProps/ctrlProp737.xml><?xml version="1.0" encoding="utf-8"?>
<formControlPr xmlns="http://schemas.microsoft.com/office/spreadsheetml/2009/9/main" objectType="CheckBox" fmlaLink="H74" lockText="1" noThreeD="1"/>
</file>

<file path=xl/ctrlProps/ctrlProp738.xml><?xml version="1.0" encoding="utf-8"?>
<formControlPr xmlns="http://schemas.microsoft.com/office/spreadsheetml/2009/9/main" objectType="CheckBox" fmlaLink="H75" lockText="1" noThreeD="1"/>
</file>

<file path=xl/ctrlProps/ctrlProp739.xml><?xml version="1.0" encoding="utf-8"?>
<formControlPr xmlns="http://schemas.microsoft.com/office/spreadsheetml/2009/9/main" objectType="CheckBox" fmlaLink="H82" lockText="1" noThreeD="1"/>
</file>

<file path=xl/ctrlProps/ctrlProp74.xml><?xml version="1.0" encoding="utf-8"?>
<formControlPr xmlns="http://schemas.microsoft.com/office/spreadsheetml/2009/9/main" objectType="CheckBox" checked="Mixed" fmlaLink="I75" lockText="1" noThreeD="1"/>
</file>

<file path=xl/ctrlProps/ctrlProp740.xml><?xml version="1.0" encoding="utf-8"?>
<formControlPr xmlns="http://schemas.microsoft.com/office/spreadsheetml/2009/9/main" objectType="CheckBox" fmlaLink="H88" lockText="1" noThreeD="1"/>
</file>

<file path=xl/ctrlProps/ctrlProp741.xml><?xml version="1.0" encoding="utf-8"?>
<formControlPr xmlns="http://schemas.microsoft.com/office/spreadsheetml/2009/9/main" objectType="CheckBox" fmlaLink="H90" lockText="1" noThreeD="1"/>
</file>

<file path=xl/ctrlProps/ctrlProp742.xml><?xml version="1.0" encoding="utf-8"?>
<formControlPr xmlns="http://schemas.microsoft.com/office/spreadsheetml/2009/9/main" objectType="CheckBox" fmlaLink="H91" lockText="1" noThreeD="1"/>
</file>

<file path=xl/ctrlProps/ctrlProp743.xml><?xml version="1.0" encoding="utf-8"?>
<formControlPr xmlns="http://schemas.microsoft.com/office/spreadsheetml/2009/9/main" objectType="CheckBox" fmlaLink="H93" lockText="1" noThreeD="1"/>
</file>

<file path=xl/ctrlProps/ctrlProp744.xml><?xml version="1.0" encoding="utf-8"?>
<formControlPr xmlns="http://schemas.microsoft.com/office/spreadsheetml/2009/9/main" objectType="CheckBox" fmlaLink="H94" lockText="1" noThreeD="1"/>
</file>

<file path=xl/ctrlProps/ctrlProp745.xml><?xml version="1.0" encoding="utf-8"?>
<formControlPr xmlns="http://schemas.microsoft.com/office/spreadsheetml/2009/9/main" objectType="CheckBox" fmlaLink="H95" lockText="1" noThreeD="1"/>
</file>

<file path=xl/ctrlProps/ctrlProp746.xml><?xml version="1.0" encoding="utf-8"?>
<formControlPr xmlns="http://schemas.microsoft.com/office/spreadsheetml/2009/9/main" objectType="CheckBox" fmlaLink="H96" lockText="1" noThreeD="1"/>
</file>

<file path=xl/ctrlProps/ctrlProp747.xml><?xml version="1.0" encoding="utf-8"?>
<formControlPr xmlns="http://schemas.microsoft.com/office/spreadsheetml/2009/9/main" objectType="CheckBox" fmlaLink="H98" lockText="1" noThreeD="1"/>
</file>

<file path=xl/ctrlProps/ctrlProp748.xml><?xml version="1.0" encoding="utf-8"?>
<formControlPr xmlns="http://schemas.microsoft.com/office/spreadsheetml/2009/9/main" objectType="CheckBox" fmlaLink="I20" lockText="1" noThreeD="1"/>
</file>

<file path=xl/ctrlProps/ctrlProp749.xml><?xml version="1.0" encoding="utf-8"?>
<formControlPr xmlns="http://schemas.microsoft.com/office/spreadsheetml/2009/9/main" objectType="CheckBox" fmlaLink="I23" lockText="1" noThreeD="1"/>
</file>

<file path=xl/ctrlProps/ctrlProp75.xml><?xml version="1.0" encoding="utf-8"?>
<formControlPr xmlns="http://schemas.microsoft.com/office/spreadsheetml/2009/9/main" objectType="CheckBox" checked="Mixed" fmlaLink="G78" lockText="1" noThreeD="1"/>
</file>

<file path=xl/ctrlProps/ctrlProp750.xml><?xml version="1.0" encoding="utf-8"?>
<formControlPr xmlns="http://schemas.microsoft.com/office/spreadsheetml/2009/9/main" objectType="CheckBox" fmlaLink="I24" lockText="1" noThreeD="1"/>
</file>

<file path=xl/ctrlProps/ctrlProp751.xml><?xml version="1.0" encoding="utf-8"?>
<formControlPr xmlns="http://schemas.microsoft.com/office/spreadsheetml/2009/9/main" objectType="CheckBox" fmlaLink="I26" lockText="1" noThreeD="1"/>
</file>

<file path=xl/ctrlProps/ctrlProp752.xml><?xml version="1.0" encoding="utf-8"?>
<formControlPr xmlns="http://schemas.microsoft.com/office/spreadsheetml/2009/9/main" objectType="CheckBox" fmlaLink="I28" lockText="1" noThreeD="1"/>
</file>

<file path=xl/ctrlProps/ctrlProp753.xml><?xml version="1.0" encoding="utf-8"?>
<formControlPr xmlns="http://schemas.microsoft.com/office/spreadsheetml/2009/9/main" objectType="CheckBox" fmlaLink="I31" lockText="1" noThreeD="1"/>
</file>

<file path=xl/ctrlProps/ctrlProp754.xml><?xml version="1.0" encoding="utf-8"?>
<formControlPr xmlns="http://schemas.microsoft.com/office/spreadsheetml/2009/9/main" objectType="CheckBox" fmlaLink="I34" lockText="1" noThreeD="1"/>
</file>

<file path=xl/ctrlProps/ctrlProp755.xml><?xml version="1.0" encoding="utf-8"?>
<formControlPr xmlns="http://schemas.microsoft.com/office/spreadsheetml/2009/9/main" objectType="CheckBox" fmlaLink="I36" lockText="1" noThreeD="1"/>
</file>

<file path=xl/ctrlProps/ctrlProp756.xml><?xml version="1.0" encoding="utf-8"?>
<formControlPr xmlns="http://schemas.microsoft.com/office/spreadsheetml/2009/9/main" objectType="CheckBox" fmlaLink="I43" lockText="1" noThreeD="1"/>
</file>

<file path=xl/ctrlProps/ctrlProp757.xml><?xml version="1.0" encoding="utf-8"?>
<formControlPr xmlns="http://schemas.microsoft.com/office/spreadsheetml/2009/9/main" objectType="CheckBox" fmlaLink="I44" lockText="1" noThreeD="1"/>
</file>

<file path=xl/ctrlProps/ctrlProp758.xml><?xml version="1.0" encoding="utf-8"?>
<formControlPr xmlns="http://schemas.microsoft.com/office/spreadsheetml/2009/9/main" objectType="CheckBox" fmlaLink="I45" lockText="1" noThreeD="1"/>
</file>

<file path=xl/ctrlProps/ctrlProp759.xml><?xml version="1.0" encoding="utf-8"?>
<formControlPr xmlns="http://schemas.microsoft.com/office/spreadsheetml/2009/9/main" objectType="CheckBox" fmlaLink="I46" lockText="1" noThreeD="1"/>
</file>

<file path=xl/ctrlProps/ctrlProp76.xml><?xml version="1.0" encoding="utf-8"?>
<formControlPr xmlns="http://schemas.microsoft.com/office/spreadsheetml/2009/9/main" objectType="CheckBox" checked="Mixed" fmlaLink="H78" lockText="1" noThreeD="1"/>
</file>

<file path=xl/ctrlProps/ctrlProp760.xml><?xml version="1.0" encoding="utf-8"?>
<formControlPr xmlns="http://schemas.microsoft.com/office/spreadsheetml/2009/9/main" objectType="CheckBox" fmlaLink="I51" lockText="1" noThreeD="1"/>
</file>

<file path=xl/ctrlProps/ctrlProp761.xml><?xml version="1.0" encoding="utf-8"?>
<formControlPr xmlns="http://schemas.microsoft.com/office/spreadsheetml/2009/9/main" objectType="CheckBox" fmlaLink="I60" lockText="1" noThreeD="1"/>
</file>

<file path=xl/ctrlProps/ctrlProp762.xml><?xml version="1.0" encoding="utf-8"?>
<formControlPr xmlns="http://schemas.microsoft.com/office/spreadsheetml/2009/9/main" objectType="CheckBox" fmlaLink="I61" lockText="1" noThreeD="1"/>
</file>

<file path=xl/ctrlProps/ctrlProp763.xml><?xml version="1.0" encoding="utf-8"?>
<formControlPr xmlns="http://schemas.microsoft.com/office/spreadsheetml/2009/9/main" objectType="CheckBox" fmlaLink="I62" lockText="1" noThreeD="1"/>
</file>

<file path=xl/ctrlProps/ctrlProp764.xml><?xml version="1.0" encoding="utf-8"?>
<formControlPr xmlns="http://schemas.microsoft.com/office/spreadsheetml/2009/9/main" objectType="CheckBox" fmlaLink="I63" lockText="1" noThreeD="1"/>
</file>

<file path=xl/ctrlProps/ctrlProp765.xml><?xml version="1.0" encoding="utf-8"?>
<formControlPr xmlns="http://schemas.microsoft.com/office/spreadsheetml/2009/9/main" objectType="CheckBox" fmlaLink="I64" lockText="1" noThreeD="1"/>
</file>

<file path=xl/ctrlProps/ctrlProp766.xml><?xml version="1.0" encoding="utf-8"?>
<formControlPr xmlns="http://schemas.microsoft.com/office/spreadsheetml/2009/9/main" objectType="CheckBox" fmlaLink="I65" lockText="1" noThreeD="1"/>
</file>

<file path=xl/ctrlProps/ctrlProp767.xml><?xml version="1.0" encoding="utf-8"?>
<formControlPr xmlns="http://schemas.microsoft.com/office/spreadsheetml/2009/9/main" objectType="CheckBox" fmlaLink="I66" lockText="1" noThreeD="1"/>
</file>

<file path=xl/ctrlProps/ctrlProp768.xml><?xml version="1.0" encoding="utf-8"?>
<formControlPr xmlns="http://schemas.microsoft.com/office/spreadsheetml/2009/9/main" objectType="CheckBox" fmlaLink="I67" lockText="1" noThreeD="1"/>
</file>

<file path=xl/ctrlProps/ctrlProp769.xml><?xml version="1.0" encoding="utf-8"?>
<formControlPr xmlns="http://schemas.microsoft.com/office/spreadsheetml/2009/9/main" objectType="CheckBox" fmlaLink="I68" lockText="1" noThreeD="1"/>
</file>

<file path=xl/ctrlProps/ctrlProp77.xml><?xml version="1.0" encoding="utf-8"?>
<formControlPr xmlns="http://schemas.microsoft.com/office/spreadsheetml/2009/9/main" objectType="CheckBox" checked="Mixed" fmlaLink="I78" lockText="1" noThreeD="1"/>
</file>

<file path=xl/ctrlProps/ctrlProp770.xml><?xml version="1.0" encoding="utf-8"?>
<formControlPr xmlns="http://schemas.microsoft.com/office/spreadsheetml/2009/9/main" objectType="CheckBox" fmlaLink="I69" lockText="1" noThreeD="1"/>
</file>

<file path=xl/ctrlProps/ctrlProp771.xml><?xml version="1.0" encoding="utf-8"?>
<formControlPr xmlns="http://schemas.microsoft.com/office/spreadsheetml/2009/9/main" objectType="CheckBox" fmlaLink="I70" lockText="1" noThreeD="1"/>
</file>

<file path=xl/ctrlProps/ctrlProp772.xml><?xml version="1.0" encoding="utf-8"?>
<formControlPr xmlns="http://schemas.microsoft.com/office/spreadsheetml/2009/9/main" objectType="CheckBox" fmlaLink="I71" lockText="1" noThreeD="1"/>
</file>

<file path=xl/ctrlProps/ctrlProp773.xml><?xml version="1.0" encoding="utf-8"?>
<formControlPr xmlns="http://schemas.microsoft.com/office/spreadsheetml/2009/9/main" objectType="CheckBox" fmlaLink="I72" lockText="1" noThreeD="1"/>
</file>

<file path=xl/ctrlProps/ctrlProp774.xml><?xml version="1.0" encoding="utf-8"?>
<formControlPr xmlns="http://schemas.microsoft.com/office/spreadsheetml/2009/9/main" objectType="CheckBox" fmlaLink="I73" lockText="1" noThreeD="1"/>
</file>

<file path=xl/ctrlProps/ctrlProp775.xml><?xml version="1.0" encoding="utf-8"?>
<formControlPr xmlns="http://schemas.microsoft.com/office/spreadsheetml/2009/9/main" objectType="CheckBox" fmlaLink="I74" lockText="1" noThreeD="1"/>
</file>

<file path=xl/ctrlProps/ctrlProp776.xml><?xml version="1.0" encoding="utf-8"?>
<formControlPr xmlns="http://schemas.microsoft.com/office/spreadsheetml/2009/9/main" objectType="CheckBox" fmlaLink="I75" lockText="1" noThreeD="1"/>
</file>

<file path=xl/ctrlProps/ctrlProp777.xml><?xml version="1.0" encoding="utf-8"?>
<formControlPr xmlns="http://schemas.microsoft.com/office/spreadsheetml/2009/9/main" objectType="CheckBox" fmlaLink="I82" lockText="1" noThreeD="1"/>
</file>

<file path=xl/ctrlProps/ctrlProp778.xml><?xml version="1.0" encoding="utf-8"?>
<formControlPr xmlns="http://schemas.microsoft.com/office/spreadsheetml/2009/9/main" objectType="CheckBox" fmlaLink="I88" lockText="1" noThreeD="1"/>
</file>

<file path=xl/ctrlProps/ctrlProp779.xml><?xml version="1.0" encoding="utf-8"?>
<formControlPr xmlns="http://schemas.microsoft.com/office/spreadsheetml/2009/9/main" objectType="CheckBox" fmlaLink="I90" lockText="1" noThreeD="1"/>
</file>

<file path=xl/ctrlProps/ctrlProp78.xml><?xml version="1.0" encoding="utf-8"?>
<formControlPr xmlns="http://schemas.microsoft.com/office/spreadsheetml/2009/9/main" objectType="CheckBox" checked="Mixed" fmlaLink="G85" lockText="1" noThreeD="1"/>
</file>

<file path=xl/ctrlProps/ctrlProp780.xml><?xml version="1.0" encoding="utf-8"?>
<formControlPr xmlns="http://schemas.microsoft.com/office/spreadsheetml/2009/9/main" objectType="CheckBox" fmlaLink="I91" lockText="1" noThreeD="1"/>
</file>

<file path=xl/ctrlProps/ctrlProp781.xml><?xml version="1.0" encoding="utf-8"?>
<formControlPr xmlns="http://schemas.microsoft.com/office/spreadsheetml/2009/9/main" objectType="CheckBox" fmlaLink="I93" lockText="1" noThreeD="1"/>
</file>

<file path=xl/ctrlProps/ctrlProp782.xml><?xml version="1.0" encoding="utf-8"?>
<formControlPr xmlns="http://schemas.microsoft.com/office/spreadsheetml/2009/9/main" objectType="CheckBox" fmlaLink="I94" lockText="1" noThreeD="1"/>
</file>

<file path=xl/ctrlProps/ctrlProp783.xml><?xml version="1.0" encoding="utf-8"?>
<formControlPr xmlns="http://schemas.microsoft.com/office/spreadsheetml/2009/9/main" objectType="CheckBox" fmlaLink="I95" lockText="1" noThreeD="1"/>
</file>

<file path=xl/ctrlProps/ctrlProp784.xml><?xml version="1.0" encoding="utf-8"?>
<formControlPr xmlns="http://schemas.microsoft.com/office/spreadsheetml/2009/9/main" objectType="CheckBox" fmlaLink="I96" lockText="1" noThreeD="1"/>
</file>

<file path=xl/ctrlProps/ctrlProp785.xml><?xml version="1.0" encoding="utf-8"?>
<formControlPr xmlns="http://schemas.microsoft.com/office/spreadsheetml/2009/9/main" objectType="CheckBox" fmlaLink="I98" lockText="1" noThreeD="1"/>
</file>

<file path=xl/ctrlProps/ctrlProp786.xml><?xml version="1.0" encoding="utf-8"?>
<formControlPr xmlns="http://schemas.microsoft.com/office/spreadsheetml/2009/9/main" objectType="CheckBox" fmlaLink="#REF!" lockText="1" noThreeD="1"/>
</file>

<file path=xl/ctrlProps/ctrlProp787.xml><?xml version="1.0" encoding="utf-8"?>
<formControlPr xmlns="http://schemas.microsoft.com/office/spreadsheetml/2009/9/main" objectType="CheckBox" fmlaLink="#REF!" lockText="1" noThreeD="1"/>
</file>

<file path=xl/ctrlProps/ctrlProp788.xml><?xml version="1.0" encoding="utf-8"?>
<formControlPr xmlns="http://schemas.microsoft.com/office/spreadsheetml/2009/9/main" objectType="CheckBox" fmlaLink="#REF!" lockText="1" noThreeD="1"/>
</file>

<file path=xl/ctrlProps/ctrlProp789.xml><?xml version="1.0" encoding="utf-8"?>
<formControlPr xmlns="http://schemas.microsoft.com/office/spreadsheetml/2009/9/main" objectType="CheckBox" fmlaLink="#REF!" lockText="1" noThreeD="1"/>
</file>

<file path=xl/ctrlProps/ctrlProp79.xml><?xml version="1.0" encoding="utf-8"?>
<formControlPr xmlns="http://schemas.microsoft.com/office/spreadsheetml/2009/9/main" objectType="CheckBox" checked="Mixed" fmlaLink="G88" lockText="1" noThreeD="1"/>
</file>

<file path=xl/ctrlProps/ctrlProp790.xml><?xml version="1.0" encoding="utf-8"?>
<formControlPr xmlns="http://schemas.microsoft.com/office/spreadsheetml/2009/9/main" objectType="CheckBox" fmlaLink="#REF!" lockText="1" noThreeD="1"/>
</file>

<file path=xl/ctrlProps/ctrlProp791.xml><?xml version="1.0" encoding="utf-8"?>
<formControlPr xmlns="http://schemas.microsoft.com/office/spreadsheetml/2009/9/main" objectType="CheckBox" fmlaLink="#REF!" lockText="1" noThreeD="1"/>
</file>

<file path=xl/ctrlProps/ctrlProp792.xml><?xml version="1.0" encoding="utf-8"?>
<formControlPr xmlns="http://schemas.microsoft.com/office/spreadsheetml/2009/9/main" objectType="CheckBox" fmlaLink="#REF!" lockText="1" noThreeD="1"/>
</file>

<file path=xl/ctrlProps/ctrlProp793.xml><?xml version="1.0" encoding="utf-8"?>
<formControlPr xmlns="http://schemas.microsoft.com/office/spreadsheetml/2009/9/main" objectType="CheckBox" fmlaLink="#REF!" lockText="1" noThreeD="1"/>
</file>

<file path=xl/ctrlProps/ctrlProp794.xml><?xml version="1.0" encoding="utf-8"?>
<formControlPr xmlns="http://schemas.microsoft.com/office/spreadsheetml/2009/9/main" objectType="CheckBox" fmlaLink="#REF!" lockText="1" noThreeD="1"/>
</file>

<file path=xl/ctrlProps/ctrlProp795.xml><?xml version="1.0" encoding="utf-8"?>
<formControlPr xmlns="http://schemas.microsoft.com/office/spreadsheetml/2009/9/main" objectType="CheckBox" fmlaLink="#REF!" lockText="1" noThreeD="1"/>
</file>

<file path=xl/ctrlProps/ctrlProp796.xml><?xml version="1.0" encoding="utf-8"?>
<formControlPr xmlns="http://schemas.microsoft.com/office/spreadsheetml/2009/9/main" objectType="CheckBox" fmlaLink="#REF!" lockText="1" noThreeD="1"/>
</file>

<file path=xl/ctrlProps/ctrlProp797.xml><?xml version="1.0" encoding="utf-8"?>
<formControlPr xmlns="http://schemas.microsoft.com/office/spreadsheetml/2009/9/main" objectType="CheckBox" fmlaLink="#REF!" lockText="1" noThreeD="1"/>
</file>

<file path=xl/ctrlProps/ctrlProp798.xml><?xml version="1.0" encoding="utf-8"?>
<formControlPr xmlns="http://schemas.microsoft.com/office/spreadsheetml/2009/9/main" objectType="CheckBox" fmlaLink="#REF!" lockText="1" noThreeD="1"/>
</file>

<file path=xl/ctrlProps/ctrlProp79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checked="Mixed" fmlaLink="G35" lockText="1" noThreeD="1"/>
</file>

<file path=xl/ctrlProps/ctrlProp80.xml><?xml version="1.0" encoding="utf-8"?>
<formControlPr xmlns="http://schemas.microsoft.com/office/spreadsheetml/2009/9/main" objectType="CheckBox" checked="Mixed" fmlaLink="G89" lockText="1" noThreeD="1"/>
</file>

<file path=xl/ctrlProps/ctrlProp800.xml><?xml version="1.0" encoding="utf-8"?>
<formControlPr xmlns="http://schemas.microsoft.com/office/spreadsheetml/2009/9/main" objectType="CheckBox" fmlaLink="#REF!" lockText="1" noThreeD="1"/>
</file>

<file path=xl/ctrlProps/ctrlProp801.xml><?xml version="1.0" encoding="utf-8"?>
<formControlPr xmlns="http://schemas.microsoft.com/office/spreadsheetml/2009/9/main" objectType="CheckBox" fmlaLink="#REF!" lockText="1" noThreeD="1"/>
</file>

<file path=xl/ctrlProps/ctrlProp802.xml><?xml version="1.0" encoding="utf-8"?>
<formControlPr xmlns="http://schemas.microsoft.com/office/spreadsheetml/2009/9/main" objectType="CheckBox" fmlaLink="#REF!" lockText="1" noThreeD="1"/>
</file>

<file path=xl/ctrlProps/ctrlProp803.xml><?xml version="1.0" encoding="utf-8"?>
<formControlPr xmlns="http://schemas.microsoft.com/office/spreadsheetml/2009/9/main" objectType="CheckBox" fmlaLink="#REF!" lockText="1" noThreeD="1"/>
</file>

<file path=xl/ctrlProps/ctrlProp804.xml><?xml version="1.0" encoding="utf-8"?>
<formControlPr xmlns="http://schemas.microsoft.com/office/spreadsheetml/2009/9/main" objectType="CheckBox" fmlaLink="#REF!" lockText="1" noThreeD="1"/>
</file>

<file path=xl/ctrlProps/ctrlProp805.xml><?xml version="1.0" encoding="utf-8"?>
<formControlPr xmlns="http://schemas.microsoft.com/office/spreadsheetml/2009/9/main" objectType="CheckBox" fmlaLink="#REF!" lockText="1" noThreeD="1"/>
</file>

<file path=xl/ctrlProps/ctrlProp806.xml><?xml version="1.0" encoding="utf-8"?>
<formControlPr xmlns="http://schemas.microsoft.com/office/spreadsheetml/2009/9/main" objectType="CheckBox" fmlaLink="#REF!" lockText="1" noThreeD="1"/>
</file>

<file path=xl/ctrlProps/ctrlProp807.xml><?xml version="1.0" encoding="utf-8"?>
<formControlPr xmlns="http://schemas.microsoft.com/office/spreadsheetml/2009/9/main" objectType="CheckBox" fmlaLink="#REF!" lockText="1" noThreeD="1"/>
</file>

<file path=xl/ctrlProps/ctrlProp808.xml><?xml version="1.0" encoding="utf-8"?>
<formControlPr xmlns="http://schemas.microsoft.com/office/spreadsheetml/2009/9/main" objectType="CheckBox" fmlaLink="#REF!" lockText="1" noThreeD="1"/>
</file>

<file path=xl/ctrlProps/ctrlProp809.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CheckBox" checked="Mixed" fmlaLink="G92" lockText="1" noThreeD="1"/>
</file>

<file path=xl/ctrlProps/ctrlProp810.xml><?xml version="1.0" encoding="utf-8"?>
<formControlPr xmlns="http://schemas.microsoft.com/office/spreadsheetml/2009/9/main" objectType="CheckBox" fmlaLink="#REF!" lockText="1" noThreeD="1"/>
</file>

<file path=xl/ctrlProps/ctrlProp811.xml><?xml version="1.0" encoding="utf-8"?>
<formControlPr xmlns="http://schemas.microsoft.com/office/spreadsheetml/2009/9/main" objectType="CheckBox" fmlaLink="#REF!" lockText="1" noThreeD="1"/>
</file>

<file path=xl/ctrlProps/ctrlProp812.xml><?xml version="1.0" encoding="utf-8"?>
<formControlPr xmlns="http://schemas.microsoft.com/office/spreadsheetml/2009/9/main" objectType="CheckBox" fmlaLink="#REF!" lockText="1" noThreeD="1"/>
</file>

<file path=xl/ctrlProps/ctrlProp813.xml><?xml version="1.0" encoding="utf-8"?>
<formControlPr xmlns="http://schemas.microsoft.com/office/spreadsheetml/2009/9/main" objectType="CheckBox" fmlaLink="#REF!" lockText="1" noThreeD="1"/>
</file>

<file path=xl/ctrlProps/ctrlProp814.xml><?xml version="1.0" encoding="utf-8"?>
<formControlPr xmlns="http://schemas.microsoft.com/office/spreadsheetml/2009/9/main" objectType="CheckBox" fmlaLink="#REF!" lockText="1" noThreeD="1"/>
</file>

<file path=xl/ctrlProps/ctrlProp815.xml><?xml version="1.0" encoding="utf-8"?>
<formControlPr xmlns="http://schemas.microsoft.com/office/spreadsheetml/2009/9/main" objectType="CheckBox" fmlaLink="#REF!" lockText="1" noThreeD="1"/>
</file>

<file path=xl/ctrlProps/ctrlProp816.xml><?xml version="1.0" encoding="utf-8"?>
<formControlPr xmlns="http://schemas.microsoft.com/office/spreadsheetml/2009/9/main" objectType="CheckBox" fmlaLink="#REF!" lockText="1" noThreeD="1"/>
</file>

<file path=xl/ctrlProps/ctrlProp817.xml><?xml version="1.0" encoding="utf-8"?>
<formControlPr xmlns="http://schemas.microsoft.com/office/spreadsheetml/2009/9/main" objectType="CheckBox" fmlaLink="#REF!" lockText="1" noThreeD="1"/>
</file>

<file path=xl/ctrlProps/ctrlProp818.xml><?xml version="1.0" encoding="utf-8"?>
<formControlPr xmlns="http://schemas.microsoft.com/office/spreadsheetml/2009/9/main" objectType="CheckBox" fmlaLink="#REF!" lockText="1" noThreeD="1"/>
</file>

<file path=xl/ctrlProps/ctrlProp819.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checked="Mixed" fmlaLink="G93" lockText="1" noThreeD="1"/>
</file>

<file path=xl/ctrlProps/ctrlProp820.xml><?xml version="1.0" encoding="utf-8"?>
<formControlPr xmlns="http://schemas.microsoft.com/office/spreadsheetml/2009/9/main" objectType="CheckBox" fmlaLink="#REF!" lockText="1" noThreeD="1"/>
</file>

<file path=xl/ctrlProps/ctrlProp821.xml><?xml version="1.0" encoding="utf-8"?>
<formControlPr xmlns="http://schemas.microsoft.com/office/spreadsheetml/2009/9/main" objectType="CheckBox" fmlaLink="#REF!" lockText="1" noThreeD="1"/>
</file>

<file path=xl/ctrlProps/ctrlProp822.xml><?xml version="1.0" encoding="utf-8"?>
<formControlPr xmlns="http://schemas.microsoft.com/office/spreadsheetml/2009/9/main" objectType="CheckBox" fmlaLink="#REF!" lockText="1" noThreeD="1"/>
</file>

<file path=xl/ctrlProps/ctrlProp823.xml><?xml version="1.0" encoding="utf-8"?>
<formControlPr xmlns="http://schemas.microsoft.com/office/spreadsheetml/2009/9/main" objectType="CheckBox" fmlaLink="#REF!" lockText="1" noThreeD="1"/>
</file>

<file path=xl/ctrlProps/ctrlProp824.xml><?xml version="1.0" encoding="utf-8"?>
<formControlPr xmlns="http://schemas.microsoft.com/office/spreadsheetml/2009/9/main" objectType="CheckBox" fmlaLink="#REF!" lockText="1" noThreeD="1"/>
</file>

<file path=xl/ctrlProps/ctrlProp825.xml><?xml version="1.0" encoding="utf-8"?>
<formControlPr xmlns="http://schemas.microsoft.com/office/spreadsheetml/2009/9/main" objectType="CheckBox" fmlaLink="#REF!" lockText="1" noThreeD="1"/>
</file>

<file path=xl/ctrlProps/ctrlProp826.xml><?xml version="1.0" encoding="utf-8"?>
<formControlPr xmlns="http://schemas.microsoft.com/office/spreadsheetml/2009/9/main" objectType="CheckBox" fmlaLink="#REF!" lockText="1" noThreeD="1"/>
</file>

<file path=xl/ctrlProps/ctrlProp827.xml><?xml version="1.0" encoding="utf-8"?>
<formControlPr xmlns="http://schemas.microsoft.com/office/spreadsheetml/2009/9/main" objectType="CheckBox" fmlaLink="#REF!" lockText="1" noThreeD="1"/>
</file>

<file path=xl/ctrlProps/ctrlProp828.xml><?xml version="1.0" encoding="utf-8"?>
<formControlPr xmlns="http://schemas.microsoft.com/office/spreadsheetml/2009/9/main" objectType="CheckBox" fmlaLink="#REF!" lockText="1" noThreeD="1"/>
</file>

<file path=xl/ctrlProps/ctrlProp829.xml><?xml version="1.0" encoding="utf-8"?>
<formControlPr xmlns="http://schemas.microsoft.com/office/spreadsheetml/2009/9/main" objectType="CheckBox" fmlaLink="#REF!" lockText="1" noThreeD="1"/>
</file>

<file path=xl/ctrlProps/ctrlProp83.xml><?xml version="1.0" encoding="utf-8"?>
<formControlPr xmlns="http://schemas.microsoft.com/office/spreadsheetml/2009/9/main" objectType="CheckBox" checked="Mixed" fmlaLink="G97" lockText="1" noThreeD="1"/>
</file>

<file path=xl/ctrlProps/ctrlProp830.xml><?xml version="1.0" encoding="utf-8"?>
<formControlPr xmlns="http://schemas.microsoft.com/office/spreadsheetml/2009/9/main" objectType="CheckBox" fmlaLink="#REF!" lockText="1" noThreeD="1"/>
</file>

<file path=xl/ctrlProps/ctrlProp831.xml><?xml version="1.0" encoding="utf-8"?>
<formControlPr xmlns="http://schemas.microsoft.com/office/spreadsheetml/2009/9/main" objectType="CheckBox" fmlaLink="#REF!" lockText="1" noThreeD="1"/>
</file>

<file path=xl/ctrlProps/ctrlProp832.xml><?xml version="1.0" encoding="utf-8"?>
<formControlPr xmlns="http://schemas.microsoft.com/office/spreadsheetml/2009/9/main" objectType="CheckBox" fmlaLink="#REF!" lockText="1" noThreeD="1"/>
</file>

<file path=xl/ctrlProps/ctrlProp833.xml><?xml version="1.0" encoding="utf-8"?>
<formControlPr xmlns="http://schemas.microsoft.com/office/spreadsheetml/2009/9/main" objectType="CheckBox" fmlaLink="#REF!" lockText="1" noThreeD="1"/>
</file>

<file path=xl/ctrlProps/ctrlProp834.xml><?xml version="1.0" encoding="utf-8"?>
<formControlPr xmlns="http://schemas.microsoft.com/office/spreadsheetml/2009/9/main" objectType="CheckBox" fmlaLink="#REF!" lockText="1" noThreeD="1"/>
</file>

<file path=xl/ctrlProps/ctrlProp835.xml><?xml version="1.0" encoding="utf-8"?>
<formControlPr xmlns="http://schemas.microsoft.com/office/spreadsheetml/2009/9/main" objectType="CheckBox" fmlaLink="#REF!" lockText="1" noThreeD="1"/>
</file>

<file path=xl/ctrlProps/ctrlProp836.xml><?xml version="1.0" encoding="utf-8"?>
<formControlPr xmlns="http://schemas.microsoft.com/office/spreadsheetml/2009/9/main" objectType="CheckBox" fmlaLink="#REF!" lockText="1" noThreeD="1"/>
</file>

<file path=xl/ctrlProps/ctrlProp837.xml><?xml version="1.0" encoding="utf-8"?>
<formControlPr xmlns="http://schemas.microsoft.com/office/spreadsheetml/2009/9/main" objectType="CheckBox" fmlaLink="#REF!" lockText="1" noThreeD="1"/>
</file>

<file path=xl/ctrlProps/ctrlProp838.xml><?xml version="1.0" encoding="utf-8"?>
<formControlPr xmlns="http://schemas.microsoft.com/office/spreadsheetml/2009/9/main" objectType="CheckBox" fmlaLink="#REF!" lockText="1" noThreeD="1"/>
</file>

<file path=xl/ctrlProps/ctrlProp839.xml><?xml version="1.0" encoding="utf-8"?>
<formControlPr xmlns="http://schemas.microsoft.com/office/spreadsheetml/2009/9/main" objectType="CheckBox" fmlaLink="#REF!" lockText="1" noThreeD="1"/>
</file>

<file path=xl/ctrlProps/ctrlProp84.xml><?xml version="1.0" encoding="utf-8"?>
<formControlPr xmlns="http://schemas.microsoft.com/office/spreadsheetml/2009/9/main" objectType="CheckBox" checked="Mixed" fmlaLink="G98" lockText="1" noThreeD="1"/>
</file>

<file path=xl/ctrlProps/ctrlProp840.xml><?xml version="1.0" encoding="utf-8"?>
<formControlPr xmlns="http://schemas.microsoft.com/office/spreadsheetml/2009/9/main" objectType="CheckBox" fmlaLink="#REF!" lockText="1" noThreeD="1"/>
</file>

<file path=xl/ctrlProps/ctrlProp841.xml><?xml version="1.0" encoding="utf-8"?>
<formControlPr xmlns="http://schemas.microsoft.com/office/spreadsheetml/2009/9/main" objectType="CheckBox" fmlaLink="#REF!" lockText="1" noThreeD="1"/>
</file>

<file path=xl/ctrlProps/ctrlProp842.xml><?xml version="1.0" encoding="utf-8"?>
<formControlPr xmlns="http://schemas.microsoft.com/office/spreadsheetml/2009/9/main" objectType="CheckBox" fmlaLink="#REF!" lockText="1" noThreeD="1"/>
</file>

<file path=xl/ctrlProps/ctrlProp843.xml><?xml version="1.0" encoding="utf-8"?>
<formControlPr xmlns="http://schemas.microsoft.com/office/spreadsheetml/2009/9/main" objectType="CheckBox" fmlaLink="#REF!" lockText="1" noThreeD="1"/>
</file>

<file path=xl/ctrlProps/ctrlProp844.xml><?xml version="1.0" encoding="utf-8"?>
<formControlPr xmlns="http://schemas.microsoft.com/office/spreadsheetml/2009/9/main" objectType="CheckBox" fmlaLink="#REF!" lockText="1" noThreeD="1"/>
</file>

<file path=xl/ctrlProps/ctrlProp845.xml><?xml version="1.0" encoding="utf-8"?>
<formControlPr xmlns="http://schemas.microsoft.com/office/spreadsheetml/2009/9/main" objectType="CheckBox" fmlaLink="#REF!" lockText="1" noThreeD="1"/>
</file>

<file path=xl/ctrlProps/ctrlProp846.xml><?xml version="1.0" encoding="utf-8"?>
<formControlPr xmlns="http://schemas.microsoft.com/office/spreadsheetml/2009/9/main" objectType="CheckBox" fmlaLink="#REF!" lockText="1" noThreeD="1"/>
</file>

<file path=xl/ctrlProps/ctrlProp847.xml><?xml version="1.0" encoding="utf-8"?>
<formControlPr xmlns="http://schemas.microsoft.com/office/spreadsheetml/2009/9/main" objectType="CheckBox" fmlaLink="#REF!" lockText="1" noThreeD="1"/>
</file>

<file path=xl/ctrlProps/ctrlProp848.xml><?xml version="1.0" encoding="utf-8"?>
<formControlPr xmlns="http://schemas.microsoft.com/office/spreadsheetml/2009/9/main" objectType="CheckBox" fmlaLink="#REF!" lockText="1" noThreeD="1"/>
</file>

<file path=xl/ctrlProps/ctrlProp849.xml><?xml version="1.0" encoding="utf-8"?>
<formControlPr xmlns="http://schemas.microsoft.com/office/spreadsheetml/2009/9/main" objectType="CheckBox" fmlaLink="#REF!" lockText="1" noThreeD="1"/>
</file>

<file path=xl/ctrlProps/ctrlProp85.xml><?xml version="1.0" encoding="utf-8"?>
<formControlPr xmlns="http://schemas.microsoft.com/office/spreadsheetml/2009/9/main" objectType="CheckBox" checked="Mixed" fmlaLink="G102" lockText="1" noThreeD="1"/>
</file>

<file path=xl/ctrlProps/ctrlProp850.xml><?xml version="1.0" encoding="utf-8"?>
<formControlPr xmlns="http://schemas.microsoft.com/office/spreadsheetml/2009/9/main" objectType="CheckBox" fmlaLink="#REF!" lockText="1" noThreeD="1"/>
</file>

<file path=xl/ctrlProps/ctrlProp851.xml><?xml version="1.0" encoding="utf-8"?>
<formControlPr xmlns="http://schemas.microsoft.com/office/spreadsheetml/2009/9/main" objectType="CheckBox" fmlaLink="#REF!" lockText="1" noThreeD="1"/>
</file>

<file path=xl/ctrlProps/ctrlProp852.xml><?xml version="1.0" encoding="utf-8"?>
<formControlPr xmlns="http://schemas.microsoft.com/office/spreadsheetml/2009/9/main" objectType="CheckBox" fmlaLink="#REF!" lockText="1" noThreeD="1"/>
</file>

<file path=xl/ctrlProps/ctrlProp853.xml><?xml version="1.0" encoding="utf-8"?>
<formControlPr xmlns="http://schemas.microsoft.com/office/spreadsheetml/2009/9/main" objectType="CheckBox" fmlaLink="#REF!" lockText="1" noThreeD="1"/>
</file>

<file path=xl/ctrlProps/ctrlProp854.xml><?xml version="1.0" encoding="utf-8"?>
<formControlPr xmlns="http://schemas.microsoft.com/office/spreadsheetml/2009/9/main" objectType="CheckBox" fmlaLink="#REF!" lockText="1" noThreeD="1"/>
</file>

<file path=xl/ctrlProps/ctrlProp855.xml><?xml version="1.0" encoding="utf-8"?>
<formControlPr xmlns="http://schemas.microsoft.com/office/spreadsheetml/2009/9/main" objectType="CheckBox" fmlaLink="#REF!" lockText="1" noThreeD="1"/>
</file>

<file path=xl/ctrlProps/ctrlProp856.xml><?xml version="1.0" encoding="utf-8"?>
<formControlPr xmlns="http://schemas.microsoft.com/office/spreadsheetml/2009/9/main" objectType="CheckBox" fmlaLink="G79" lockText="1" noThreeD="1"/>
</file>

<file path=xl/ctrlProps/ctrlProp857.xml><?xml version="1.0" encoding="utf-8"?>
<formControlPr xmlns="http://schemas.microsoft.com/office/spreadsheetml/2009/9/main" objectType="CheckBox" fmlaLink="H79" lockText="1" noThreeD="1"/>
</file>

<file path=xl/ctrlProps/ctrlProp858.xml><?xml version="1.0" encoding="utf-8"?>
<formControlPr xmlns="http://schemas.microsoft.com/office/spreadsheetml/2009/9/main" objectType="CheckBox" fmlaLink="I79" lockText="1" noThreeD="1"/>
</file>

<file path=xl/ctrlProps/ctrlProp859.xml><?xml version="1.0" encoding="utf-8"?>
<formControlPr xmlns="http://schemas.microsoft.com/office/spreadsheetml/2009/9/main" objectType="CheckBox" fmlaLink="G78" lockText="1" noThreeD="1"/>
</file>

<file path=xl/ctrlProps/ctrlProp86.xml><?xml version="1.0" encoding="utf-8"?>
<formControlPr xmlns="http://schemas.microsoft.com/office/spreadsheetml/2009/9/main" objectType="CheckBox" checked="Mixed" fmlaLink="G103" lockText="1" noThreeD="1"/>
</file>

<file path=xl/ctrlProps/ctrlProp860.xml><?xml version="1.0" encoding="utf-8"?>
<formControlPr xmlns="http://schemas.microsoft.com/office/spreadsheetml/2009/9/main" objectType="CheckBox" fmlaLink="H78" lockText="1" noThreeD="1"/>
</file>

<file path=xl/ctrlProps/ctrlProp861.xml><?xml version="1.0" encoding="utf-8"?>
<formControlPr xmlns="http://schemas.microsoft.com/office/spreadsheetml/2009/9/main" objectType="CheckBox" fmlaLink="I78" lockText="1" noThreeD="1"/>
</file>

<file path=xl/ctrlProps/ctrlProp862.xml><?xml version="1.0" encoding="utf-8"?>
<formControlPr xmlns="http://schemas.microsoft.com/office/spreadsheetml/2009/9/main" objectType="CheckBox" fmlaLink="G76" lockText="1" noThreeD="1"/>
</file>

<file path=xl/ctrlProps/ctrlProp863.xml><?xml version="1.0" encoding="utf-8"?>
<formControlPr xmlns="http://schemas.microsoft.com/office/spreadsheetml/2009/9/main" objectType="CheckBox" fmlaLink="H76" lockText="1" noThreeD="1"/>
</file>

<file path=xl/ctrlProps/ctrlProp864.xml><?xml version="1.0" encoding="utf-8"?>
<formControlPr xmlns="http://schemas.microsoft.com/office/spreadsheetml/2009/9/main" objectType="CheckBox" fmlaLink="I76" lockText="1" noThreeD="1"/>
</file>

<file path=xl/ctrlProps/ctrlProp865.xml><?xml version="1.0" encoding="utf-8"?>
<formControlPr xmlns="http://schemas.microsoft.com/office/spreadsheetml/2009/9/main" objectType="CheckBox" fmlaLink="G77" lockText="1" noThreeD="1"/>
</file>

<file path=xl/ctrlProps/ctrlProp866.xml><?xml version="1.0" encoding="utf-8"?>
<formControlPr xmlns="http://schemas.microsoft.com/office/spreadsheetml/2009/9/main" objectType="CheckBox" fmlaLink="H77" lockText="1" noThreeD="1"/>
</file>

<file path=xl/ctrlProps/ctrlProp867.xml><?xml version="1.0" encoding="utf-8"?>
<formControlPr xmlns="http://schemas.microsoft.com/office/spreadsheetml/2009/9/main" objectType="CheckBox" fmlaLink="I77" lockText="1" noThreeD="1"/>
</file>

<file path=xl/ctrlProps/ctrlProp868.xml><?xml version="1.0" encoding="utf-8"?>
<formControlPr xmlns="http://schemas.microsoft.com/office/spreadsheetml/2009/9/main" objectType="CheckBox" fmlaLink="G39" lockText="1" noThreeD="1"/>
</file>

<file path=xl/ctrlProps/ctrlProp869.xml><?xml version="1.0" encoding="utf-8"?>
<formControlPr xmlns="http://schemas.microsoft.com/office/spreadsheetml/2009/9/main" objectType="CheckBox" fmlaLink="H39" lockText="1" noThreeD="1"/>
</file>

<file path=xl/ctrlProps/ctrlProp87.xml><?xml version="1.0" encoding="utf-8"?>
<formControlPr xmlns="http://schemas.microsoft.com/office/spreadsheetml/2009/9/main" objectType="CheckBox" checked="Mixed" fmlaLink="G106" lockText="1" noThreeD="1"/>
</file>

<file path=xl/ctrlProps/ctrlProp870.xml><?xml version="1.0" encoding="utf-8"?>
<formControlPr xmlns="http://schemas.microsoft.com/office/spreadsheetml/2009/9/main" objectType="CheckBox" fmlaLink="I39" lockText="1" noThreeD="1"/>
</file>

<file path=xl/ctrlProps/ctrlProp871.xml><?xml version="1.0" encoding="utf-8"?>
<formControlPr xmlns="http://schemas.microsoft.com/office/spreadsheetml/2009/9/main" objectType="CheckBox" fmlaLink="G40" lockText="1" noThreeD="1"/>
</file>

<file path=xl/ctrlProps/ctrlProp872.xml><?xml version="1.0" encoding="utf-8"?>
<formControlPr xmlns="http://schemas.microsoft.com/office/spreadsheetml/2009/9/main" objectType="CheckBox" fmlaLink="H40" lockText="1" noThreeD="1"/>
</file>

<file path=xl/ctrlProps/ctrlProp873.xml><?xml version="1.0" encoding="utf-8"?>
<formControlPr xmlns="http://schemas.microsoft.com/office/spreadsheetml/2009/9/main" objectType="CheckBox" fmlaLink="I40" lockText="1" noThreeD="1"/>
</file>

<file path=xl/ctrlProps/ctrlProp874.xml><?xml version="1.0" encoding="utf-8"?>
<formControlPr xmlns="http://schemas.microsoft.com/office/spreadsheetml/2009/9/main" objectType="CheckBox" fmlaLink="G38" lockText="1" noThreeD="1"/>
</file>

<file path=xl/ctrlProps/ctrlProp875.xml><?xml version="1.0" encoding="utf-8"?>
<formControlPr xmlns="http://schemas.microsoft.com/office/spreadsheetml/2009/9/main" objectType="CheckBox" fmlaLink="H38" lockText="1" noThreeD="1"/>
</file>

<file path=xl/ctrlProps/ctrlProp876.xml><?xml version="1.0" encoding="utf-8"?>
<formControlPr xmlns="http://schemas.microsoft.com/office/spreadsheetml/2009/9/main" objectType="CheckBox" fmlaLink="I38" lockText="1" noThreeD="1"/>
</file>

<file path=xl/ctrlProps/ctrlProp877.xml><?xml version="1.0" encoding="utf-8"?>
<formControlPr xmlns="http://schemas.microsoft.com/office/spreadsheetml/2009/9/main" objectType="CheckBox" fmlaLink="$G$37" lockText="1" noThreeD="1"/>
</file>

<file path=xl/ctrlProps/ctrlProp878.xml><?xml version="1.0" encoding="utf-8"?>
<formControlPr xmlns="http://schemas.microsoft.com/office/spreadsheetml/2009/9/main" objectType="CheckBox" fmlaLink="H37" lockText="1" noThreeD="1"/>
</file>

<file path=xl/ctrlProps/ctrlProp879.xml><?xml version="1.0" encoding="utf-8"?>
<formControlPr xmlns="http://schemas.microsoft.com/office/spreadsheetml/2009/9/main" objectType="CheckBox" fmlaLink="I37" lockText="1" noThreeD="1"/>
</file>

<file path=xl/ctrlProps/ctrlProp88.xml><?xml version="1.0" encoding="utf-8"?>
<formControlPr xmlns="http://schemas.microsoft.com/office/spreadsheetml/2009/9/main" objectType="CheckBox" fmlaLink="G115" lockText="1" noThreeD="1"/>
</file>

<file path=xl/ctrlProps/ctrlProp880.xml><?xml version="1.0" encoding="utf-8"?>
<formControlPr xmlns="http://schemas.microsoft.com/office/spreadsheetml/2009/9/main" objectType="CheckBox" fmlaLink="G49" lockText="1" noThreeD="1"/>
</file>

<file path=xl/ctrlProps/ctrlProp881.xml><?xml version="1.0" encoding="utf-8"?>
<formControlPr xmlns="http://schemas.microsoft.com/office/spreadsheetml/2009/9/main" objectType="CheckBox" fmlaLink="H49" lockText="1" noThreeD="1"/>
</file>

<file path=xl/ctrlProps/ctrlProp882.xml><?xml version="1.0" encoding="utf-8"?>
<formControlPr xmlns="http://schemas.microsoft.com/office/spreadsheetml/2009/9/main" objectType="CheckBox" fmlaLink="I49" lockText="1" noThreeD="1"/>
</file>

<file path=xl/ctrlProps/ctrlProp883.xml><?xml version="1.0" encoding="utf-8"?>
<formControlPr xmlns="http://schemas.microsoft.com/office/spreadsheetml/2009/9/main" objectType="CheckBox" fmlaLink="G50" lockText="1" noThreeD="1"/>
</file>

<file path=xl/ctrlProps/ctrlProp884.xml><?xml version="1.0" encoding="utf-8"?>
<formControlPr xmlns="http://schemas.microsoft.com/office/spreadsheetml/2009/9/main" objectType="CheckBox" fmlaLink="H50" lockText="1" noThreeD="1"/>
</file>

<file path=xl/ctrlProps/ctrlProp885.xml><?xml version="1.0" encoding="utf-8"?>
<formControlPr xmlns="http://schemas.microsoft.com/office/spreadsheetml/2009/9/main" objectType="CheckBox" fmlaLink="I50" lockText="1" noThreeD="1"/>
</file>

<file path=xl/ctrlProps/ctrlProp886.xml><?xml version="1.0" encoding="utf-8"?>
<formControlPr xmlns="http://schemas.microsoft.com/office/spreadsheetml/2009/9/main" objectType="CheckBox" fmlaLink="G52" lockText="1" noThreeD="1"/>
</file>

<file path=xl/ctrlProps/ctrlProp887.xml><?xml version="1.0" encoding="utf-8"?>
<formControlPr xmlns="http://schemas.microsoft.com/office/spreadsheetml/2009/9/main" objectType="CheckBox" fmlaLink="H52" lockText="1" noThreeD="1"/>
</file>

<file path=xl/ctrlProps/ctrlProp888.xml><?xml version="1.0" encoding="utf-8"?>
<formControlPr xmlns="http://schemas.microsoft.com/office/spreadsheetml/2009/9/main" objectType="CheckBox" fmlaLink="I52" lockText="1" noThreeD="1"/>
</file>

<file path=xl/ctrlProps/ctrlProp889.xml><?xml version="1.0" encoding="utf-8"?>
<formControlPr xmlns="http://schemas.microsoft.com/office/spreadsheetml/2009/9/main" objectType="CheckBox" fmlaLink="G53" lockText="1" noThreeD="1"/>
</file>

<file path=xl/ctrlProps/ctrlProp89.xml><?xml version="1.0" encoding="utf-8"?>
<formControlPr xmlns="http://schemas.microsoft.com/office/spreadsheetml/2009/9/main" objectType="CheckBox" fmlaLink="G117" lockText="1" noThreeD="1"/>
</file>

<file path=xl/ctrlProps/ctrlProp890.xml><?xml version="1.0" encoding="utf-8"?>
<formControlPr xmlns="http://schemas.microsoft.com/office/spreadsheetml/2009/9/main" objectType="CheckBox" fmlaLink="H53" lockText="1" noThreeD="1"/>
</file>

<file path=xl/ctrlProps/ctrlProp891.xml><?xml version="1.0" encoding="utf-8"?>
<formControlPr xmlns="http://schemas.microsoft.com/office/spreadsheetml/2009/9/main" objectType="CheckBox" fmlaLink="I53" lockText="1" noThreeD="1"/>
</file>

<file path=xl/ctrlProps/ctrlProp892.xml><?xml version="1.0" encoding="utf-8"?>
<formControlPr xmlns="http://schemas.microsoft.com/office/spreadsheetml/2009/9/main" objectType="CheckBox" fmlaLink="G54" lockText="1" noThreeD="1"/>
</file>

<file path=xl/ctrlProps/ctrlProp893.xml><?xml version="1.0" encoding="utf-8"?>
<formControlPr xmlns="http://schemas.microsoft.com/office/spreadsheetml/2009/9/main" objectType="CheckBox" fmlaLink="H54" lockText="1" noThreeD="1"/>
</file>

<file path=xl/ctrlProps/ctrlProp894.xml><?xml version="1.0" encoding="utf-8"?>
<formControlPr xmlns="http://schemas.microsoft.com/office/spreadsheetml/2009/9/main" objectType="CheckBox" fmlaLink="I54" lockText="1" noThreeD="1"/>
</file>

<file path=xl/ctrlProps/ctrlProp895.xml><?xml version="1.0" encoding="utf-8"?>
<formControlPr xmlns="http://schemas.microsoft.com/office/spreadsheetml/2009/9/main" objectType="CheckBox" fmlaLink="G55" lockText="1" noThreeD="1"/>
</file>

<file path=xl/ctrlProps/ctrlProp896.xml><?xml version="1.0" encoding="utf-8"?>
<formControlPr xmlns="http://schemas.microsoft.com/office/spreadsheetml/2009/9/main" objectType="CheckBox" fmlaLink="H55" lockText="1" noThreeD="1"/>
</file>

<file path=xl/ctrlProps/ctrlProp897.xml><?xml version="1.0" encoding="utf-8"?>
<formControlPr xmlns="http://schemas.microsoft.com/office/spreadsheetml/2009/9/main" objectType="CheckBox" fmlaLink="I55" lockText="1" noThreeD="1"/>
</file>

<file path=xl/ctrlProps/ctrlProp898.xml><?xml version="1.0" encoding="utf-8"?>
<formControlPr xmlns="http://schemas.microsoft.com/office/spreadsheetml/2009/9/main" objectType="CheckBox" fmlaLink="G56" lockText="1" noThreeD="1"/>
</file>

<file path=xl/ctrlProps/ctrlProp899.xml><?xml version="1.0" encoding="utf-8"?>
<formControlPr xmlns="http://schemas.microsoft.com/office/spreadsheetml/2009/9/main" objectType="CheckBox" fmlaLink="H56" lockText="1" noThreeD="1"/>
</file>

<file path=xl/ctrlProps/ctrlProp9.xml><?xml version="1.0" encoding="utf-8"?>
<formControlPr xmlns="http://schemas.microsoft.com/office/spreadsheetml/2009/9/main" objectType="CheckBox" checked="Mixed" fmlaLink="G39" lockText="1" noThreeD="1"/>
</file>

<file path=xl/ctrlProps/ctrlProp90.xml><?xml version="1.0" encoding="utf-8"?>
<formControlPr xmlns="http://schemas.microsoft.com/office/spreadsheetml/2009/9/main" objectType="CheckBox" fmlaLink="G118" lockText="1" noThreeD="1"/>
</file>

<file path=xl/ctrlProps/ctrlProp900.xml><?xml version="1.0" encoding="utf-8"?>
<formControlPr xmlns="http://schemas.microsoft.com/office/spreadsheetml/2009/9/main" objectType="CheckBox" fmlaLink="I56" lockText="1" noThreeD="1"/>
</file>

<file path=xl/ctrlProps/ctrlProp901.xml><?xml version="1.0" encoding="utf-8"?>
<formControlPr xmlns="http://schemas.microsoft.com/office/spreadsheetml/2009/9/main" objectType="CheckBox" fmlaLink="G57" lockText="1" noThreeD="1"/>
</file>

<file path=xl/ctrlProps/ctrlProp902.xml><?xml version="1.0" encoding="utf-8"?>
<formControlPr xmlns="http://schemas.microsoft.com/office/spreadsheetml/2009/9/main" objectType="CheckBox" fmlaLink="H57" lockText="1" noThreeD="1"/>
</file>

<file path=xl/ctrlProps/ctrlProp903.xml><?xml version="1.0" encoding="utf-8"?>
<formControlPr xmlns="http://schemas.microsoft.com/office/spreadsheetml/2009/9/main" objectType="CheckBox" fmlaLink="I57" lockText="1" noThreeD="1"/>
</file>

<file path=xl/ctrlProps/ctrlProp904.xml><?xml version="1.0" encoding="utf-8"?>
<formControlPr xmlns="http://schemas.microsoft.com/office/spreadsheetml/2009/9/main" objectType="CheckBox" fmlaLink="G84" lockText="1" noThreeD="1"/>
</file>

<file path=xl/ctrlProps/ctrlProp905.xml><?xml version="1.0" encoding="utf-8"?>
<formControlPr xmlns="http://schemas.microsoft.com/office/spreadsheetml/2009/9/main" objectType="CheckBox" fmlaLink="H84" lockText="1" noThreeD="1"/>
</file>

<file path=xl/ctrlProps/ctrlProp906.xml><?xml version="1.0" encoding="utf-8"?>
<formControlPr xmlns="http://schemas.microsoft.com/office/spreadsheetml/2009/9/main" objectType="CheckBox" fmlaLink="I84" lockText="1" noThreeD="1"/>
</file>

<file path=xl/ctrlProps/ctrlProp907.xml><?xml version="1.0" encoding="utf-8"?>
<formControlPr xmlns="http://schemas.microsoft.com/office/spreadsheetml/2009/9/main" objectType="CheckBox" fmlaLink="G85" lockText="1" noThreeD="1"/>
</file>

<file path=xl/ctrlProps/ctrlProp908.xml><?xml version="1.0" encoding="utf-8"?>
<formControlPr xmlns="http://schemas.microsoft.com/office/spreadsheetml/2009/9/main" objectType="CheckBox" fmlaLink="H85" lockText="1" noThreeD="1"/>
</file>

<file path=xl/ctrlProps/ctrlProp909.xml><?xml version="1.0" encoding="utf-8"?>
<formControlPr xmlns="http://schemas.microsoft.com/office/spreadsheetml/2009/9/main" objectType="CheckBox" fmlaLink="I85" lockText="1" noThreeD="1"/>
</file>

<file path=xl/ctrlProps/ctrlProp91.xml><?xml version="1.0" encoding="utf-8"?>
<formControlPr xmlns="http://schemas.microsoft.com/office/spreadsheetml/2009/9/main" objectType="CheckBox" checked="Mixed" fmlaLink="H85" lockText="1" noThreeD="1"/>
</file>

<file path=xl/ctrlProps/ctrlProp910.xml><?xml version="1.0" encoding="utf-8"?>
<formControlPr xmlns="http://schemas.microsoft.com/office/spreadsheetml/2009/9/main" objectType="CheckBox" fmlaLink="G100" lockText="1" noThreeD="1"/>
</file>

<file path=xl/ctrlProps/ctrlProp911.xml><?xml version="1.0" encoding="utf-8"?>
<formControlPr xmlns="http://schemas.microsoft.com/office/spreadsheetml/2009/9/main" objectType="CheckBox" fmlaLink="H100" lockText="1" noThreeD="1"/>
</file>

<file path=xl/ctrlProps/ctrlProp912.xml><?xml version="1.0" encoding="utf-8"?>
<formControlPr xmlns="http://schemas.microsoft.com/office/spreadsheetml/2009/9/main" objectType="CheckBox" fmlaLink="I100" lockText="1" noThreeD="1"/>
</file>

<file path=xl/ctrlProps/ctrlProp913.xml><?xml version="1.0" encoding="utf-8"?>
<formControlPr xmlns="http://schemas.microsoft.com/office/spreadsheetml/2009/9/main" objectType="CheckBox" fmlaLink="G101" lockText="1" noThreeD="1"/>
</file>

<file path=xl/ctrlProps/ctrlProp914.xml><?xml version="1.0" encoding="utf-8"?>
<formControlPr xmlns="http://schemas.microsoft.com/office/spreadsheetml/2009/9/main" objectType="CheckBox" fmlaLink="H101" lockText="1" noThreeD="1"/>
</file>

<file path=xl/ctrlProps/ctrlProp915.xml><?xml version="1.0" encoding="utf-8"?>
<formControlPr xmlns="http://schemas.microsoft.com/office/spreadsheetml/2009/9/main" objectType="CheckBox" fmlaLink="I101" lockText="1" noThreeD="1"/>
</file>

<file path=xl/ctrlProps/ctrlProp916.xml><?xml version="1.0" encoding="utf-8"?>
<formControlPr xmlns="http://schemas.microsoft.com/office/spreadsheetml/2009/9/main" objectType="CheckBox" fmlaLink="G102" lockText="1" noThreeD="1"/>
</file>

<file path=xl/ctrlProps/ctrlProp917.xml><?xml version="1.0" encoding="utf-8"?>
<formControlPr xmlns="http://schemas.microsoft.com/office/spreadsheetml/2009/9/main" objectType="CheckBox" fmlaLink="H102" lockText="1" noThreeD="1"/>
</file>

<file path=xl/ctrlProps/ctrlProp918.xml><?xml version="1.0" encoding="utf-8"?>
<formControlPr xmlns="http://schemas.microsoft.com/office/spreadsheetml/2009/9/main" objectType="CheckBox" fmlaLink="I102" lockText="1" noThreeD="1"/>
</file>

<file path=xl/ctrlProps/ctrlProp919.xml><?xml version="1.0" encoding="utf-8"?>
<formControlPr xmlns="http://schemas.microsoft.com/office/spreadsheetml/2009/9/main" objectType="CheckBox" fmlaLink="G103" lockText="1" noThreeD="1"/>
</file>

<file path=xl/ctrlProps/ctrlProp92.xml><?xml version="1.0" encoding="utf-8"?>
<formControlPr xmlns="http://schemas.microsoft.com/office/spreadsheetml/2009/9/main" objectType="CheckBox" checked="Mixed" fmlaLink="H88" lockText="1" noThreeD="1"/>
</file>

<file path=xl/ctrlProps/ctrlProp920.xml><?xml version="1.0" encoding="utf-8"?>
<formControlPr xmlns="http://schemas.microsoft.com/office/spreadsheetml/2009/9/main" objectType="CheckBox" fmlaLink="H103" lockText="1" noThreeD="1"/>
</file>

<file path=xl/ctrlProps/ctrlProp921.xml><?xml version="1.0" encoding="utf-8"?>
<formControlPr xmlns="http://schemas.microsoft.com/office/spreadsheetml/2009/9/main" objectType="CheckBox" fmlaLink="I103" lockText="1" noThreeD="1"/>
</file>

<file path=xl/ctrlProps/ctrlProp922.xml><?xml version="1.0" encoding="utf-8"?>
<formControlPr xmlns="http://schemas.microsoft.com/office/spreadsheetml/2009/9/main" objectType="CheckBox" fmlaLink="G104" lockText="1" noThreeD="1"/>
</file>

<file path=xl/ctrlProps/ctrlProp923.xml><?xml version="1.0" encoding="utf-8"?>
<formControlPr xmlns="http://schemas.microsoft.com/office/spreadsheetml/2009/9/main" objectType="CheckBox" fmlaLink="H104" lockText="1" noThreeD="1"/>
</file>

<file path=xl/ctrlProps/ctrlProp924.xml><?xml version="1.0" encoding="utf-8"?>
<formControlPr xmlns="http://schemas.microsoft.com/office/spreadsheetml/2009/9/main" objectType="CheckBox" fmlaLink="I104" lockText="1" noThreeD="1"/>
</file>

<file path=xl/ctrlProps/ctrlProp925.xml><?xml version="1.0" encoding="utf-8"?>
<formControlPr xmlns="http://schemas.microsoft.com/office/spreadsheetml/2009/9/main" objectType="CheckBox" fmlaLink="G4" lockText="1" noThreeD="1"/>
</file>

<file path=xl/ctrlProps/ctrlProp926.xml><?xml version="1.0" encoding="utf-8"?>
<formControlPr xmlns="http://schemas.microsoft.com/office/spreadsheetml/2009/9/main" objectType="CheckBox" fmlaLink="G10" lockText="1" noThreeD="1"/>
</file>

<file path=xl/ctrlProps/ctrlProp927.xml><?xml version="1.0" encoding="utf-8"?>
<formControlPr xmlns="http://schemas.microsoft.com/office/spreadsheetml/2009/9/main" objectType="CheckBox" fmlaLink="G11" lockText="1" noThreeD="1"/>
</file>

<file path=xl/ctrlProps/ctrlProp928.xml><?xml version="1.0" encoding="utf-8"?>
<formControlPr xmlns="http://schemas.microsoft.com/office/spreadsheetml/2009/9/main" objectType="CheckBox" fmlaLink="G14" lockText="1" noThreeD="1"/>
</file>

<file path=xl/ctrlProps/ctrlProp929.xml><?xml version="1.0" encoding="utf-8"?>
<formControlPr xmlns="http://schemas.microsoft.com/office/spreadsheetml/2009/9/main" objectType="CheckBox" fmlaLink="G15" lockText="1" noThreeD="1"/>
</file>

<file path=xl/ctrlProps/ctrlProp93.xml><?xml version="1.0" encoding="utf-8"?>
<formControlPr xmlns="http://schemas.microsoft.com/office/spreadsheetml/2009/9/main" objectType="CheckBox" checked="Mixed" fmlaLink="H89" lockText="1" noThreeD="1"/>
</file>

<file path=xl/ctrlProps/ctrlProp930.xml><?xml version="1.0" encoding="utf-8"?>
<formControlPr xmlns="http://schemas.microsoft.com/office/spreadsheetml/2009/9/main" objectType="CheckBox" fmlaLink="G18" lockText="1" noThreeD="1"/>
</file>

<file path=xl/ctrlProps/ctrlProp931.xml><?xml version="1.0" encoding="utf-8"?>
<formControlPr xmlns="http://schemas.microsoft.com/office/spreadsheetml/2009/9/main" objectType="CheckBox" fmlaLink="G19" lockText="1" noThreeD="1"/>
</file>

<file path=xl/ctrlProps/ctrlProp932.xml><?xml version="1.0" encoding="utf-8"?>
<formControlPr xmlns="http://schemas.microsoft.com/office/spreadsheetml/2009/9/main" objectType="CheckBox" fmlaLink="G20" lockText="1" noThreeD="1"/>
</file>

<file path=xl/ctrlProps/ctrlProp933.xml><?xml version="1.0" encoding="utf-8"?>
<formControlPr xmlns="http://schemas.microsoft.com/office/spreadsheetml/2009/9/main" objectType="CheckBox" fmlaLink="G23" lockText="1" noThreeD="1"/>
</file>

<file path=xl/ctrlProps/ctrlProp934.xml><?xml version="1.0" encoding="utf-8"?>
<formControlPr xmlns="http://schemas.microsoft.com/office/spreadsheetml/2009/9/main" objectType="CheckBox" fmlaLink="G24" lockText="1" noThreeD="1"/>
</file>

<file path=xl/ctrlProps/ctrlProp935.xml><?xml version="1.0" encoding="utf-8"?>
<formControlPr xmlns="http://schemas.microsoft.com/office/spreadsheetml/2009/9/main" objectType="CheckBox" fmlaLink="G26" lockText="1" noThreeD="1"/>
</file>

<file path=xl/ctrlProps/ctrlProp936.xml><?xml version="1.0" encoding="utf-8"?>
<formControlPr xmlns="http://schemas.microsoft.com/office/spreadsheetml/2009/9/main" objectType="CheckBox" fmlaLink="G27" lockText="1" noThreeD="1"/>
</file>

<file path=xl/ctrlProps/ctrlProp937.xml><?xml version="1.0" encoding="utf-8"?>
<formControlPr xmlns="http://schemas.microsoft.com/office/spreadsheetml/2009/9/main" objectType="CheckBox" fmlaLink="G31" lockText="1" noThreeD="1"/>
</file>

<file path=xl/ctrlProps/ctrlProp938.xml><?xml version="1.0" encoding="utf-8"?>
<formControlPr xmlns="http://schemas.microsoft.com/office/spreadsheetml/2009/9/main" objectType="CheckBox" fmlaLink="G36" lockText="1" noThreeD="1"/>
</file>

<file path=xl/ctrlProps/ctrlProp939.xml><?xml version="1.0" encoding="utf-8"?>
<formControlPr xmlns="http://schemas.microsoft.com/office/spreadsheetml/2009/9/main" objectType="CheckBox" fmlaLink="G38" lockText="1" noThreeD="1"/>
</file>

<file path=xl/ctrlProps/ctrlProp94.xml><?xml version="1.0" encoding="utf-8"?>
<formControlPr xmlns="http://schemas.microsoft.com/office/spreadsheetml/2009/9/main" objectType="CheckBox" checked="Mixed" fmlaLink="H92" lockText="1" noThreeD="1"/>
</file>

<file path=xl/ctrlProps/ctrlProp940.xml><?xml version="1.0" encoding="utf-8"?>
<formControlPr xmlns="http://schemas.microsoft.com/office/spreadsheetml/2009/9/main" objectType="CheckBox" fmlaLink="G39" lockText="1" noThreeD="1"/>
</file>

<file path=xl/ctrlProps/ctrlProp941.xml><?xml version="1.0" encoding="utf-8"?>
<formControlPr xmlns="http://schemas.microsoft.com/office/spreadsheetml/2009/9/main" objectType="CheckBox" fmlaLink="G42" lockText="1" noThreeD="1"/>
</file>

<file path=xl/ctrlProps/ctrlProp942.xml><?xml version="1.0" encoding="utf-8"?>
<formControlPr xmlns="http://schemas.microsoft.com/office/spreadsheetml/2009/9/main" objectType="CheckBox" fmlaLink="G43" lockText="1" noThreeD="1"/>
</file>

<file path=xl/ctrlProps/ctrlProp943.xml><?xml version="1.0" encoding="utf-8"?>
<formControlPr xmlns="http://schemas.microsoft.com/office/spreadsheetml/2009/9/main" objectType="CheckBox" fmlaLink="G44" lockText="1" noThreeD="1"/>
</file>

<file path=xl/ctrlProps/ctrlProp944.xml><?xml version="1.0" encoding="utf-8"?>
<formControlPr xmlns="http://schemas.microsoft.com/office/spreadsheetml/2009/9/main" objectType="CheckBox" fmlaLink="G45" lockText="1" noThreeD="1"/>
</file>

<file path=xl/ctrlProps/ctrlProp945.xml><?xml version="1.0" encoding="utf-8"?>
<formControlPr xmlns="http://schemas.microsoft.com/office/spreadsheetml/2009/9/main" objectType="CheckBox" fmlaLink="G48" lockText="1" noThreeD="1"/>
</file>

<file path=xl/ctrlProps/ctrlProp946.xml><?xml version="1.0" encoding="utf-8"?>
<formControlPr xmlns="http://schemas.microsoft.com/office/spreadsheetml/2009/9/main" objectType="CheckBox" fmlaLink="G49" lockText="1" noThreeD="1"/>
</file>

<file path=xl/ctrlProps/ctrlProp947.xml><?xml version="1.0" encoding="utf-8"?>
<formControlPr xmlns="http://schemas.microsoft.com/office/spreadsheetml/2009/9/main" objectType="CheckBox" fmlaLink="G50" lockText="1" noThreeD="1"/>
</file>

<file path=xl/ctrlProps/ctrlProp948.xml><?xml version="1.0" encoding="utf-8"?>
<formControlPr xmlns="http://schemas.microsoft.com/office/spreadsheetml/2009/9/main" objectType="CheckBox" fmlaLink="G52" lockText="1" noThreeD="1"/>
</file>

<file path=xl/ctrlProps/ctrlProp949.xml><?xml version="1.0" encoding="utf-8"?>
<formControlPr xmlns="http://schemas.microsoft.com/office/spreadsheetml/2009/9/main" objectType="CheckBox" fmlaLink="G53" lockText="1" noThreeD="1"/>
</file>

<file path=xl/ctrlProps/ctrlProp95.xml><?xml version="1.0" encoding="utf-8"?>
<formControlPr xmlns="http://schemas.microsoft.com/office/spreadsheetml/2009/9/main" objectType="CheckBox" checked="Mixed" fmlaLink="H93" lockText="1" noThreeD="1"/>
</file>

<file path=xl/ctrlProps/ctrlProp950.xml><?xml version="1.0" encoding="utf-8"?>
<formControlPr xmlns="http://schemas.microsoft.com/office/spreadsheetml/2009/9/main" objectType="CheckBox" fmlaLink="G55" lockText="1" noThreeD="1"/>
</file>

<file path=xl/ctrlProps/ctrlProp951.xml><?xml version="1.0" encoding="utf-8"?>
<formControlPr xmlns="http://schemas.microsoft.com/office/spreadsheetml/2009/9/main" objectType="CheckBox" fmlaLink="G56" lockText="1" noThreeD="1"/>
</file>

<file path=xl/ctrlProps/ctrlProp952.xml><?xml version="1.0" encoding="utf-8"?>
<formControlPr xmlns="http://schemas.microsoft.com/office/spreadsheetml/2009/9/main" objectType="CheckBox" fmlaLink="G61" lockText="1" noThreeD="1"/>
</file>

<file path=xl/ctrlProps/ctrlProp953.xml><?xml version="1.0" encoding="utf-8"?>
<formControlPr xmlns="http://schemas.microsoft.com/office/spreadsheetml/2009/9/main" objectType="CheckBox" fmlaLink="G63" lockText="1" noThreeD="1"/>
</file>

<file path=xl/ctrlProps/ctrlProp954.xml><?xml version="1.0" encoding="utf-8"?>
<formControlPr xmlns="http://schemas.microsoft.com/office/spreadsheetml/2009/9/main" objectType="CheckBox" fmlaLink="G64" lockText="1" noThreeD="1"/>
</file>

<file path=xl/ctrlProps/ctrlProp955.xml><?xml version="1.0" encoding="utf-8"?>
<formControlPr xmlns="http://schemas.microsoft.com/office/spreadsheetml/2009/9/main" objectType="CheckBox" fmlaLink="G66" lockText="1" noThreeD="1"/>
</file>

<file path=xl/ctrlProps/ctrlProp956.xml><?xml version="1.0" encoding="utf-8"?>
<formControlPr xmlns="http://schemas.microsoft.com/office/spreadsheetml/2009/9/main" objectType="CheckBox" fmlaLink="G67" lockText="1" noThreeD="1"/>
</file>

<file path=xl/ctrlProps/ctrlProp957.xml><?xml version="1.0" encoding="utf-8"?>
<formControlPr xmlns="http://schemas.microsoft.com/office/spreadsheetml/2009/9/main" objectType="CheckBox" fmlaLink="G68" lockText="1" noThreeD="1"/>
</file>

<file path=xl/ctrlProps/ctrlProp958.xml><?xml version="1.0" encoding="utf-8"?>
<formControlPr xmlns="http://schemas.microsoft.com/office/spreadsheetml/2009/9/main" objectType="CheckBox" fmlaLink="G70" lockText="1" noThreeD="1"/>
</file>

<file path=xl/ctrlProps/ctrlProp959.xml><?xml version="1.0" encoding="utf-8"?>
<formControlPr xmlns="http://schemas.microsoft.com/office/spreadsheetml/2009/9/main" objectType="CheckBox" fmlaLink="G72" lockText="1" noThreeD="1"/>
</file>

<file path=xl/ctrlProps/ctrlProp96.xml><?xml version="1.0" encoding="utf-8"?>
<formControlPr xmlns="http://schemas.microsoft.com/office/spreadsheetml/2009/9/main" objectType="CheckBox" checked="Mixed" fmlaLink="H97" lockText="1" noThreeD="1"/>
</file>

<file path=xl/ctrlProps/ctrlProp960.xml><?xml version="1.0" encoding="utf-8"?>
<formControlPr xmlns="http://schemas.microsoft.com/office/spreadsheetml/2009/9/main" objectType="CheckBox" fmlaLink="G74" lockText="1" noThreeD="1"/>
</file>

<file path=xl/ctrlProps/ctrlProp961.xml><?xml version="1.0" encoding="utf-8"?>
<formControlPr xmlns="http://schemas.microsoft.com/office/spreadsheetml/2009/9/main" objectType="CheckBox" fmlaLink="G77" lockText="1" noThreeD="1"/>
</file>

<file path=xl/ctrlProps/ctrlProp962.xml><?xml version="1.0" encoding="utf-8"?>
<formControlPr xmlns="http://schemas.microsoft.com/office/spreadsheetml/2009/9/main" objectType="CheckBox" fmlaLink="G80" lockText="1" noThreeD="1"/>
</file>

<file path=xl/ctrlProps/ctrlProp963.xml><?xml version="1.0" encoding="utf-8"?>
<formControlPr xmlns="http://schemas.microsoft.com/office/spreadsheetml/2009/9/main" objectType="CheckBox" fmlaLink="G83" lockText="1" noThreeD="1"/>
</file>

<file path=xl/ctrlProps/ctrlProp964.xml><?xml version="1.0" encoding="utf-8"?>
<formControlPr xmlns="http://schemas.microsoft.com/office/spreadsheetml/2009/9/main" objectType="CheckBox" fmlaLink="G86" lockText="1" noThreeD="1"/>
</file>

<file path=xl/ctrlProps/ctrlProp965.xml><?xml version="1.0" encoding="utf-8"?>
<formControlPr xmlns="http://schemas.microsoft.com/office/spreadsheetml/2009/9/main" objectType="CheckBox" fmlaLink="G88" lockText="1" noThreeD="1"/>
</file>

<file path=xl/ctrlProps/ctrlProp966.xml><?xml version="1.0" encoding="utf-8"?>
<formControlPr xmlns="http://schemas.microsoft.com/office/spreadsheetml/2009/9/main" objectType="CheckBox" fmlaLink="G91" lockText="1" noThreeD="1"/>
</file>

<file path=xl/ctrlProps/ctrlProp967.xml><?xml version="1.0" encoding="utf-8"?>
<formControlPr xmlns="http://schemas.microsoft.com/office/spreadsheetml/2009/9/main" objectType="CheckBox" fmlaLink="G94" lockText="1" noThreeD="1"/>
</file>

<file path=xl/ctrlProps/ctrlProp968.xml><?xml version="1.0" encoding="utf-8"?>
<formControlPr xmlns="http://schemas.microsoft.com/office/spreadsheetml/2009/9/main" objectType="CheckBox" fmlaLink="G97" lockText="1" noThreeD="1"/>
</file>

<file path=xl/ctrlProps/ctrlProp969.xml><?xml version="1.0" encoding="utf-8"?>
<formControlPr xmlns="http://schemas.microsoft.com/office/spreadsheetml/2009/9/main" objectType="CheckBox" fmlaLink="G100" lockText="1" noThreeD="1"/>
</file>

<file path=xl/ctrlProps/ctrlProp97.xml><?xml version="1.0" encoding="utf-8"?>
<formControlPr xmlns="http://schemas.microsoft.com/office/spreadsheetml/2009/9/main" objectType="CheckBox" checked="Mixed" fmlaLink="H98" lockText="1" noThreeD="1"/>
</file>

<file path=xl/ctrlProps/ctrlProp970.xml><?xml version="1.0" encoding="utf-8"?>
<formControlPr xmlns="http://schemas.microsoft.com/office/spreadsheetml/2009/9/main" objectType="CheckBox" fmlaLink="G101" lockText="1" noThreeD="1"/>
</file>

<file path=xl/ctrlProps/ctrlProp971.xml><?xml version="1.0" encoding="utf-8"?>
<formControlPr xmlns="http://schemas.microsoft.com/office/spreadsheetml/2009/9/main" objectType="CheckBox" fmlaLink="G103" lockText="1" noThreeD="1"/>
</file>

<file path=xl/ctrlProps/ctrlProp972.xml><?xml version="1.0" encoding="utf-8"?>
<formControlPr xmlns="http://schemas.microsoft.com/office/spreadsheetml/2009/9/main" objectType="CheckBox" fmlaLink="G106" lockText="1" noThreeD="1"/>
</file>

<file path=xl/ctrlProps/ctrlProp973.xml><?xml version="1.0" encoding="utf-8"?>
<formControlPr xmlns="http://schemas.microsoft.com/office/spreadsheetml/2009/9/main" objectType="CheckBox" fmlaLink="H4" lockText="1" noThreeD="1"/>
</file>

<file path=xl/ctrlProps/ctrlProp974.xml><?xml version="1.0" encoding="utf-8"?>
<formControlPr xmlns="http://schemas.microsoft.com/office/spreadsheetml/2009/9/main" objectType="CheckBox" fmlaLink="H10" lockText="1" noThreeD="1"/>
</file>

<file path=xl/ctrlProps/ctrlProp975.xml><?xml version="1.0" encoding="utf-8"?>
<formControlPr xmlns="http://schemas.microsoft.com/office/spreadsheetml/2009/9/main" objectType="CheckBox" fmlaLink="H11" lockText="1" noThreeD="1"/>
</file>

<file path=xl/ctrlProps/ctrlProp976.xml><?xml version="1.0" encoding="utf-8"?>
<formControlPr xmlns="http://schemas.microsoft.com/office/spreadsheetml/2009/9/main" objectType="CheckBox" fmlaLink="H14" lockText="1" noThreeD="1"/>
</file>

<file path=xl/ctrlProps/ctrlProp977.xml><?xml version="1.0" encoding="utf-8"?>
<formControlPr xmlns="http://schemas.microsoft.com/office/spreadsheetml/2009/9/main" objectType="CheckBox" fmlaLink="H15" lockText="1" noThreeD="1"/>
</file>

<file path=xl/ctrlProps/ctrlProp978.xml><?xml version="1.0" encoding="utf-8"?>
<formControlPr xmlns="http://schemas.microsoft.com/office/spreadsheetml/2009/9/main" objectType="CheckBox" fmlaLink="H18" lockText="1" noThreeD="1"/>
</file>

<file path=xl/ctrlProps/ctrlProp979.xml><?xml version="1.0" encoding="utf-8"?>
<formControlPr xmlns="http://schemas.microsoft.com/office/spreadsheetml/2009/9/main" objectType="CheckBox" fmlaLink="H19" lockText="1" noThreeD="1"/>
</file>

<file path=xl/ctrlProps/ctrlProp98.xml><?xml version="1.0" encoding="utf-8"?>
<formControlPr xmlns="http://schemas.microsoft.com/office/spreadsheetml/2009/9/main" objectType="CheckBox" checked="Mixed" fmlaLink="H102" lockText="1" noThreeD="1"/>
</file>

<file path=xl/ctrlProps/ctrlProp980.xml><?xml version="1.0" encoding="utf-8"?>
<formControlPr xmlns="http://schemas.microsoft.com/office/spreadsheetml/2009/9/main" objectType="CheckBox" fmlaLink="H20" lockText="1" noThreeD="1"/>
</file>

<file path=xl/ctrlProps/ctrlProp981.xml><?xml version="1.0" encoding="utf-8"?>
<formControlPr xmlns="http://schemas.microsoft.com/office/spreadsheetml/2009/9/main" objectType="CheckBox" fmlaLink="H23" lockText="1" noThreeD="1"/>
</file>

<file path=xl/ctrlProps/ctrlProp982.xml><?xml version="1.0" encoding="utf-8"?>
<formControlPr xmlns="http://schemas.microsoft.com/office/spreadsheetml/2009/9/main" objectType="CheckBox" fmlaLink="H24" lockText="1" noThreeD="1"/>
</file>

<file path=xl/ctrlProps/ctrlProp983.xml><?xml version="1.0" encoding="utf-8"?>
<formControlPr xmlns="http://schemas.microsoft.com/office/spreadsheetml/2009/9/main" objectType="CheckBox" fmlaLink="H26" lockText="1" noThreeD="1"/>
</file>

<file path=xl/ctrlProps/ctrlProp984.xml><?xml version="1.0" encoding="utf-8"?>
<formControlPr xmlns="http://schemas.microsoft.com/office/spreadsheetml/2009/9/main" objectType="CheckBox" fmlaLink="H27" lockText="1" noThreeD="1"/>
</file>

<file path=xl/ctrlProps/ctrlProp985.xml><?xml version="1.0" encoding="utf-8"?>
<formControlPr xmlns="http://schemas.microsoft.com/office/spreadsheetml/2009/9/main" objectType="CheckBox" fmlaLink="H31" lockText="1" noThreeD="1"/>
</file>

<file path=xl/ctrlProps/ctrlProp986.xml><?xml version="1.0" encoding="utf-8"?>
<formControlPr xmlns="http://schemas.microsoft.com/office/spreadsheetml/2009/9/main" objectType="CheckBox" fmlaLink="H36" lockText="1" noThreeD="1"/>
</file>

<file path=xl/ctrlProps/ctrlProp987.xml><?xml version="1.0" encoding="utf-8"?>
<formControlPr xmlns="http://schemas.microsoft.com/office/spreadsheetml/2009/9/main" objectType="CheckBox" fmlaLink="H38" lockText="1" noThreeD="1"/>
</file>

<file path=xl/ctrlProps/ctrlProp988.xml><?xml version="1.0" encoding="utf-8"?>
<formControlPr xmlns="http://schemas.microsoft.com/office/spreadsheetml/2009/9/main" objectType="CheckBox" fmlaLink="H39" lockText="1" noThreeD="1"/>
</file>

<file path=xl/ctrlProps/ctrlProp989.xml><?xml version="1.0" encoding="utf-8"?>
<formControlPr xmlns="http://schemas.microsoft.com/office/spreadsheetml/2009/9/main" objectType="CheckBox" fmlaLink="H42" lockText="1" noThreeD="1"/>
</file>

<file path=xl/ctrlProps/ctrlProp99.xml><?xml version="1.0" encoding="utf-8"?>
<formControlPr xmlns="http://schemas.microsoft.com/office/spreadsheetml/2009/9/main" objectType="CheckBox" checked="Mixed" fmlaLink="H103" lockText="1" noThreeD="1"/>
</file>

<file path=xl/ctrlProps/ctrlProp990.xml><?xml version="1.0" encoding="utf-8"?>
<formControlPr xmlns="http://schemas.microsoft.com/office/spreadsheetml/2009/9/main" objectType="CheckBox" fmlaLink="H43" lockText="1" noThreeD="1"/>
</file>

<file path=xl/ctrlProps/ctrlProp991.xml><?xml version="1.0" encoding="utf-8"?>
<formControlPr xmlns="http://schemas.microsoft.com/office/spreadsheetml/2009/9/main" objectType="CheckBox" fmlaLink="H44" lockText="1" noThreeD="1"/>
</file>

<file path=xl/ctrlProps/ctrlProp992.xml><?xml version="1.0" encoding="utf-8"?>
<formControlPr xmlns="http://schemas.microsoft.com/office/spreadsheetml/2009/9/main" objectType="CheckBox" fmlaLink="H45" lockText="1" noThreeD="1"/>
</file>

<file path=xl/ctrlProps/ctrlProp993.xml><?xml version="1.0" encoding="utf-8"?>
<formControlPr xmlns="http://schemas.microsoft.com/office/spreadsheetml/2009/9/main" objectType="CheckBox" fmlaLink="H48" lockText="1" noThreeD="1"/>
</file>

<file path=xl/ctrlProps/ctrlProp994.xml><?xml version="1.0" encoding="utf-8"?>
<formControlPr xmlns="http://schemas.microsoft.com/office/spreadsheetml/2009/9/main" objectType="CheckBox" fmlaLink="H49" lockText="1" noThreeD="1"/>
</file>

<file path=xl/ctrlProps/ctrlProp995.xml><?xml version="1.0" encoding="utf-8"?>
<formControlPr xmlns="http://schemas.microsoft.com/office/spreadsheetml/2009/9/main" objectType="CheckBox" fmlaLink="H50" lockText="1" noThreeD="1"/>
</file>

<file path=xl/ctrlProps/ctrlProp996.xml><?xml version="1.0" encoding="utf-8"?>
<formControlPr xmlns="http://schemas.microsoft.com/office/spreadsheetml/2009/9/main" objectType="CheckBox" fmlaLink="H52" lockText="1" noThreeD="1"/>
</file>

<file path=xl/ctrlProps/ctrlProp997.xml><?xml version="1.0" encoding="utf-8"?>
<formControlPr xmlns="http://schemas.microsoft.com/office/spreadsheetml/2009/9/main" objectType="CheckBox" fmlaLink="H53" lockText="1" noThreeD="1"/>
</file>

<file path=xl/ctrlProps/ctrlProp998.xml><?xml version="1.0" encoding="utf-8"?>
<formControlPr xmlns="http://schemas.microsoft.com/office/spreadsheetml/2009/9/main" objectType="CheckBox" fmlaLink="H55" lockText="1" noThreeD="1"/>
</file>

<file path=xl/ctrlProps/ctrlProp999.xml><?xml version="1.0" encoding="utf-8"?>
<formControlPr xmlns="http://schemas.microsoft.com/office/spreadsheetml/2009/9/main" objectType="CheckBox" fmlaLink="H5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2971800</xdr:colOff>
          <xdr:row>20</xdr:row>
          <xdr:rowOff>165100</xdr:rowOff>
        </xdr:from>
        <xdr:to>
          <xdr:col>3</xdr:col>
          <xdr:colOff>0</xdr:colOff>
          <xdr:row>21</xdr:row>
          <xdr:rowOff>355600</xdr:rowOff>
        </xdr:to>
        <xdr:sp macro="" textlink="">
          <xdr:nvSpPr>
            <xdr:cNvPr id="49153" name="checkbox_C20" hidden="1">
              <a:extLst>
                <a:ext uri="{63B3BB69-23CF-44E3-9099-C40C66FF867C}">
                  <a14:compatExt spid="_x0000_s49153"/>
                </a:ext>
                <a:ext uri="{FF2B5EF4-FFF2-40B4-BE49-F238E27FC236}">
                  <a16:creationId xmlns:a16="http://schemas.microsoft.com/office/drawing/2014/main" id="{00000000-0008-0000-0000-000001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27</xdr:row>
          <xdr:rowOff>38100</xdr:rowOff>
        </xdr:from>
        <xdr:to>
          <xdr:col>3</xdr:col>
          <xdr:colOff>0</xdr:colOff>
          <xdr:row>27</xdr:row>
          <xdr:rowOff>889000</xdr:rowOff>
        </xdr:to>
        <xdr:sp macro="" textlink="">
          <xdr:nvSpPr>
            <xdr:cNvPr id="49154" name="checkbox_C26" hidden="1">
              <a:extLst>
                <a:ext uri="{63B3BB69-23CF-44E3-9099-C40C66FF867C}">
                  <a14:compatExt spid="_x0000_s49154"/>
                </a:ext>
                <a:ext uri="{FF2B5EF4-FFF2-40B4-BE49-F238E27FC236}">
                  <a16:creationId xmlns:a16="http://schemas.microsoft.com/office/drawing/2014/main" id="{00000000-0008-0000-0000-000002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27</xdr:row>
          <xdr:rowOff>914400</xdr:rowOff>
        </xdr:from>
        <xdr:to>
          <xdr:col>3</xdr:col>
          <xdr:colOff>0</xdr:colOff>
          <xdr:row>28</xdr:row>
          <xdr:rowOff>723900</xdr:rowOff>
        </xdr:to>
        <xdr:sp macro="" textlink="">
          <xdr:nvSpPr>
            <xdr:cNvPr id="49155" name="checkbox_C27" hidden="1">
              <a:extLst>
                <a:ext uri="{63B3BB69-23CF-44E3-9099-C40C66FF867C}">
                  <a14:compatExt spid="_x0000_s49155"/>
                </a:ext>
                <a:ext uri="{FF2B5EF4-FFF2-40B4-BE49-F238E27FC236}">
                  <a16:creationId xmlns:a16="http://schemas.microsoft.com/office/drawing/2014/main" id="{00000000-0008-0000-0000-000003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28</xdr:row>
          <xdr:rowOff>723900</xdr:rowOff>
        </xdr:from>
        <xdr:to>
          <xdr:col>3</xdr:col>
          <xdr:colOff>0</xdr:colOff>
          <xdr:row>29</xdr:row>
          <xdr:rowOff>1028700</xdr:rowOff>
        </xdr:to>
        <xdr:sp macro="" textlink="">
          <xdr:nvSpPr>
            <xdr:cNvPr id="49156" name="checkbox_C28" hidden="1">
              <a:extLst>
                <a:ext uri="{63B3BB69-23CF-44E3-9099-C40C66FF867C}">
                  <a14:compatExt spid="_x0000_s49156"/>
                </a:ext>
                <a:ext uri="{FF2B5EF4-FFF2-40B4-BE49-F238E27FC236}">
                  <a16:creationId xmlns:a16="http://schemas.microsoft.com/office/drawing/2014/main" id="{00000000-0008-0000-0000-000004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31</xdr:row>
          <xdr:rowOff>0</xdr:rowOff>
        </xdr:from>
        <xdr:to>
          <xdr:col>3</xdr:col>
          <xdr:colOff>0</xdr:colOff>
          <xdr:row>32</xdr:row>
          <xdr:rowOff>190500</xdr:rowOff>
        </xdr:to>
        <xdr:sp macro="" textlink="">
          <xdr:nvSpPr>
            <xdr:cNvPr id="49158" name="checkbox_C31" hidden="1">
              <a:extLst>
                <a:ext uri="{63B3BB69-23CF-44E3-9099-C40C66FF867C}">
                  <a14:compatExt spid="_x0000_s49158"/>
                </a:ext>
                <a:ext uri="{FF2B5EF4-FFF2-40B4-BE49-F238E27FC236}">
                  <a16:creationId xmlns:a16="http://schemas.microsoft.com/office/drawing/2014/main" id="{00000000-0008-0000-0000-000006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31</xdr:row>
          <xdr:rowOff>533400</xdr:rowOff>
        </xdr:from>
        <xdr:to>
          <xdr:col>3</xdr:col>
          <xdr:colOff>0</xdr:colOff>
          <xdr:row>33</xdr:row>
          <xdr:rowOff>0</xdr:rowOff>
        </xdr:to>
        <xdr:sp macro="" textlink="">
          <xdr:nvSpPr>
            <xdr:cNvPr id="49159" name="checkbox_C32" hidden="1">
              <a:extLst>
                <a:ext uri="{63B3BB69-23CF-44E3-9099-C40C66FF867C}">
                  <a14:compatExt spid="_x0000_s49159"/>
                </a:ext>
                <a:ext uri="{FF2B5EF4-FFF2-40B4-BE49-F238E27FC236}">
                  <a16:creationId xmlns:a16="http://schemas.microsoft.com/office/drawing/2014/main" id="{00000000-0008-0000-0000-000007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32</xdr:row>
          <xdr:rowOff>1104900</xdr:rowOff>
        </xdr:from>
        <xdr:to>
          <xdr:col>3</xdr:col>
          <xdr:colOff>0</xdr:colOff>
          <xdr:row>33</xdr:row>
          <xdr:rowOff>342900</xdr:rowOff>
        </xdr:to>
        <xdr:sp macro="" textlink="">
          <xdr:nvSpPr>
            <xdr:cNvPr id="49160" name="checkbox_C33" hidden="1">
              <a:extLst>
                <a:ext uri="{63B3BB69-23CF-44E3-9099-C40C66FF867C}">
                  <a14:compatExt spid="_x0000_s49160"/>
                </a:ext>
                <a:ext uri="{FF2B5EF4-FFF2-40B4-BE49-F238E27FC236}">
                  <a16:creationId xmlns:a16="http://schemas.microsoft.com/office/drawing/2014/main" id="{00000000-0008-0000-0000-000008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33</xdr:row>
          <xdr:rowOff>342900</xdr:rowOff>
        </xdr:from>
        <xdr:to>
          <xdr:col>3</xdr:col>
          <xdr:colOff>0</xdr:colOff>
          <xdr:row>35</xdr:row>
          <xdr:rowOff>0</xdr:rowOff>
        </xdr:to>
        <xdr:sp macro="" textlink="">
          <xdr:nvSpPr>
            <xdr:cNvPr id="49161" name="checkbox_C34" hidden="1">
              <a:extLst>
                <a:ext uri="{63B3BB69-23CF-44E3-9099-C40C66FF867C}">
                  <a14:compatExt spid="_x0000_s49161"/>
                </a:ext>
                <a:ext uri="{FF2B5EF4-FFF2-40B4-BE49-F238E27FC236}">
                  <a16:creationId xmlns:a16="http://schemas.microsoft.com/office/drawing/2014/main" id="{00000000-0008-0000-0000-000009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37</xdr:row>
          <xdr:rowOff>114300</xdr:rowOff>
        </xdr:from>
        <xdr:to>
          <xdr:col>3</xdr:col>
          <xdr:colOff>0</xdr:colOff>
          <xdr:row>39</xdr:row>
          <xdr:rowOff>0</xdr:rowOff>
        </xdr:to>
        <xdr:sp macro="" textlink="">
          <xdr:nvSpPr>
            <xdr:cNvPr id="49163" name="checkbox_C37" hidden="1">
              <a:extLst>
                <a:ext uri="{63B3BB69-23CF-44E3-9099-C40C66FF867C}">
                  <a14:compatExt spid="_x0000_s49163"/>
                </a:ext>
                <a:ext uri="{FF2B5EF4-FFF2-40B4-BE49-F238E27FC236}">
                  <a16:creationId xmlns:a16="http://schemas.microsoft.com/office/drawing/2014/main" id="{00000000-0008-0000-0000-00000B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38</xdr:row>
          <xdr:rowOff>1143000</xdr:rowOff>
        </xdr:from>
        <xdr:to>
          <xdr:col>3</xdr:col>
          <xdr:colOff>0</xdr:colOff>
          <xdr:row>39</xdr:row>
          <xdr:rowOff>533400</xdr:rowOff>
        </xdr:to>
        <xdr:sp macro="" textlink="">
          <xdr:nvSpPr>
            <xdr:cNvPr id="49164" name="checkbox_C38" hidden="1">
              <a:extLst>
                <a:ext uri="{63B3BB69-23CF-44E3-9099-C40C66FF867C}">
                  <a14:compatExt spid="_x0000_s49164"/>
                </a:ext>
                <a:ext uri="{FF2B5EF4-FFF2-40B4-BE49-F238E27FC236}">
                  <a16:creationId xmlns:a16="http://schemas.microsoft.com/office/drawing/2014/main" id="{00000000-0008-0000-0000-00000C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39</xdr:row>
          <xdr:rowOff>533400</xdr:rowOff>
        </xdr:from>
        <xdr:to>
          <xdr:col>3</xdr:col>
          <xdr:colOff>0</xdr:colOff>
          <xdr:row>41</xdr:row>
          <xdr:rowOff>0</xdr:rowOff>
        </xdr:to>
        <xdr:sp macro="" textlink="">
          <xdr:nvSpPr>
            <xdr:cNvPr id="49165" name="checkbox_C39" hidden="1">
              <a:extLst>
                <a:ext uri="{63B3BB69-23CF-44E3-9099-C40C66FF867C}">
                  <a14:compatExt spid="_x0000_s49165"/>
                </a:ext>
                <a:ext uri="{FF2B5EF4-FFF2-40B4-BE49-F238E27FC236}">
                  <a16:creationId xmlns:a16="http://schemas.microsoft.com/office/drawing/2014/main" id="{00000000-0008-0000-0000-00000D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46</xdr:row>
          <xdr:rowOff>152400</xdr:rowOff>
        </xdr:from>
        <xdr:to>
          <xdr:col>3</xdr:col>
          <xdr:colOff>0</xdr:colOff>
          <xdr:row>48</xdr:row>
          <xdr:rowOff>38100</xdr:rowOff>
        </xdr:to>
        <xdr:sp macro="" textlink="">
          <xdr:nvSpPr>
            <xdr:cNvPr id="49166" name="checkbox_C46" hidden="1">
              <a:extLst>
                <a:ext uri="{63B3BB69-23CF-44E3-9099-C40C66FF867C}">
                  <a14:compatExt spid="_x0000_s49166"/>
                </a:ext>
                <a:ext uri="{FF2B5EF4-FFF2-40B4-BE49-F238E27FC236}">
                  <a16:creationId xmlns:a16="http://schemas.microsoft.com/office/drawing/2014/main" id="{00000000-0008-0000-0000-00000E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48</xdr:row>
          <xdr:rowOff>0</xdr:rowOff>
        </xdr:from>
        <xdr:to>
          <xdr:col>3</xdr:col>
          <xdr:colOff>0</xdr:colOff>
          <xdr:row>49</xdr:row>
          <xdr:rowOff>12700</xdr:rowOff>
        </xdr:to>
        <xdr:sp macro="" textlink="">
          <xdr:nvSpPr>
            <xdr:cNvPr id="49167" name="checkbox_C47" hidden="1">
              <a:extLst>
                <a:ext uri="{63B3BB69-23CF-44E3-9099-C40C66FF867C}">
                  <a14:compatExt spid="_x0000_s49167"/>
                </a:ext>
                <a:ext uri="{FF2B5EF4-FFF2-40B4-BE49-F238E27FC236}">
                  <a16:creationId xmlns:a16="http://schemas.microsoft.com/office/drawing/2014/main" id="{00000000-0008-0000-0000-00000F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50</xdr:row>
          <xdr:rowOff>190500</xdr:rowOff>
        </xdr:from>
        <xdr:to>
          <xdr:col>3</xdr:col>
          <xdr:colOff>0</xdr:colOff>
          <xdr:row>52</xdr:row>
          <xdr:rowOff>0</xdr:rowOff>
        </xdr:to>
        <xdr:sp macro="" textlink="">
          <xdr:nvSpPr>
            <xdr:cNvPr id="49168" name="checkbox_C50" hidden="1">
              <a:extLst>
                <a:ext uri="{63B3BB69-23CF-44E3-9099-C40C66FF867C}">
                  <a14:compatExt spid="_x0000_s49168"/>
                </a:ext>
                <a:ext uri="{FF2B5EF4-FFF2-40B4-BE49-F238E27FC236}">
                  <a16:creationId xmlns:a16="http://schemas.microsoft.com/office/drawing/2014/main" id="{00000000-0008-0000-0000-000010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51</xdr:row>
          <xdr:rowOff>342900</xdr:rowOff>
        </xdr:from>
        <xdr:to>
          <xdr:col>3</xdr:col>
          <xdr:colOff>0</xdr:colOff>
          <xdr:row>52</xdr:row>
          <xdr:rowOff>342900</xdr:rowOff>
        </xdr:to>
        <xdr:sp macro="" textlink="">
          <xdr:nvSpPr>
            <xdr:cNvPr id="49169" name="checkbox_C51" hidden="1">
              <a:extLst>
                <a:ext uri="{63B3BB69-23CF-44E3-9099-C40C66FF867C}">
                  <a14:compatExt spid="_x0000_s49169"/>
                </a:ext>
                <a:ext uri="{FF2B5EF4-FFF2-40B4-BE49-F238E27FC236}">
                  <a16:creationId xmlns:a16="http://schemas.microsoft.com/office/drawing/2014/main" id="{00000000-0008-0000-0000-000011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55</xdr:row>
          <xdr:rowOff>419100</xdr:rowOff>
        </xdr:from>
        <xdr:to>
          <xdr:col>3</xdr:col>
          <xdr:colOff>38100</xdr:colOff>
          <xdr:row>57</xdr:row>
          <xdr:rowOff>38100</xdr:rowOff>
        </xdr:to>
        <xdr:sp macro="" textlink="">
          <xdr:nvSpPr>
            <xdr:cNvPr id="49170" name="checkbox_C54" hidden="1">
              <a:extLst>
                <a:ext uri="{63B3BB69-23CF-44E3-9099-C40C66FF867C}">
                  <a14:compatExt spid="_x0000_s49170"/>
                </a:ext>
                <a:ext uri="{FF2B5EF4-FFF2-40B4-BE49-F238E27FC236}">
                  <a16:creationId xmlns:a16="http://schemas.microsoft.com/office/drawing/2014/main" id="{00000000-0008-0000-0000-000012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58</xdr:row>
          <xdr:rowOff>12700</xdr:rowOff>
        </xdr:from>
        <xdr:to>
          <xdr:col>3</xdr:col>
          <xdr:colOff>50800</xdr:colOff>
          <xdr:row>59</xdr:row>
          <xdr:rowOff>38100</xdr:rowOff>
        </xdr:to>
        <xdr:sp macro="" textlink="">
          <xdr:nvSpPr>
            <xdr:cNvPr id="49171" name="checkbox_C56" hidden="1">
              <a:extLst>
                <a:ext uri="{63B3BB69-23CF-44E3-9099-C40C66FF867C}">
                  <a14:compatExt spid="_x0000_s49171"/>
                </a:ext>
                <a:ext uri="{FF2B5EF4-FFF2-40B4-BE49-F238E27FC236}">
                  <a16:creationId xmlns:a16="http://schemas.microsoft.com/office/drawing/2014/main" id="{00000000-0008-0000-0000-000013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61</xdr:row>
          <xdr:rowOff>0</xdr:rowOff>
        </xdr:from>
        <xdr:to>
          <xdr:col>3</xdr:col>
          <xdr:colOff>0</xdr:colOff>
          <xdr:row>62</xdr:row>
          <xdr:rowOff>0</xdr:rowOff>
        </xdr:to>
        <xdr:sp macro="" textlink="">
          <xdr:nvSpPr>
            <xdr:cNvPr id="49173" name="checkbox_C59" hidden="1">
              <a:extLst>
                <a:ext uri="{63B3BB69-23CF-44E3-9099-C40C66FF867C}">
                  <a14:compatExt spid="_x0000_s49173"/>
                </a:ext>
                <a:ext uri="{FF2B5EF4-FFF2-40B4-BE49-F238E27FC236}">
                  <a16:creationId xmlns:a16="http://schemas.microsoft.com/office/drawing/2014/main" id="{00000000-0008-0000-0000-000015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64</xdr:row>
          <xdr:rowOff>190500</xdr:rowOff>
        </xdr:from>
        <xdr:to>
          <xdr:col>3</xdr:col>
          <xdr:colOff>0</xdr:colOff>
          <xdr:row>66</xdr:row>
          <xdr:rowOff>0</xdr:rowOff>
        </xdr:to>
        <xdr:sp macro="" textlink="">
          <xdr:nvSpPr>
            <xdr:cNvPr id="49174" name="checkbox_C62" hidden="1">
              <a:extLst>
                <a:ext uri="{63B3BB69-23CF-44E3-9099-C40C66FF867C}">
                  <a14:compatExt spid="_x0000_s49174"/>
                </a:ext>
                <a:ext uri="{FF2B5EF4-FFF2-40B4-BE49-F238E27FC236}">
                  <a16:creationId xmlns:a16="http://schemas.microsoft.com/office/drawing/2014/main" id="{00000000-0008-0000-0000-000016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65</xdr:row>
          <xdr:rowOff>342900</xdr:rowOff>
        </xdr:from>
        <xdr:to>
          <xdr:col>3</xdr:col>
          <xdr:colOff>0</xdr:colOff>
          <xdr:row>66</xdr:row>
          <xdr:rowOff>342900</xdr:rowOff>
        </xdr:to>
        <xdr:sp macro="" textlink="">
          <xdr:nvSpPr>
            <xdr:cNvPr id="49175" name="checkbox_C63" hidden="1">
              <a:extLst>
                <a:ext uri="{63B3BB69-23CF-44E3-9099-C40C66FF867C}">
                  <a14:compatExt spid="_x0000_s49175"/>
                </a:ext>
                <a:ext uri="{FF2B5EF4-FFF2-40B4-BE49-F238E27FC236}">
                  <a16:creationId xmlns:a16="http://schemas.microsoft.com/office/drawing/2014/main" id="{00000000-0008-0000-0000-000017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68</xdr:row>
          <xdr:rowOff>190500</xdr:rowOff>
        </xdr:from>
        <xdr:to>
          <xdr:col>3</xdr:col>
          <xdr:colOff>0</xdr:colOff>
          <xdr:row>70</xdr:row>
          <xdr:rowOff>0</xdr:rowOff>
        </xdr:to>
        <xdr:sp macro="" textlink="">
          <xdr:nvSpPr>
            <xdr:cNvPr id="49176" name="checkbox_C66" hidden="1">
              <a:extLst>
                <a:ext uri="{63B3BB69-23CF-44E3-9099-C40C66FF867C}">
                  <a14:compatExt spid="_x0000_s49176"/>
                </a:ext>
                <a:ext uri="{FF2B5EF4-FFF2-40B4-BE49-F238E27FC236}">
                  <a16:creationId xmlns:a16="http://schemas.microsoft.com/office/drawing/2014/main" id="{00000000-0008-0000-0000-000018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69</xdr:row>
          <xdr:rowOff>317500</xdr:rowOff>
        </xdr:from>
        <xdr:to>
          <xdr:col>3</xdr:col>
          <xdr:colOff>0</xdr:colOff>
          <xdr:row>70</xdr:row>
          <xdr:rowOff>317500</xdr:rowOff>
        </xdr:to>
        <xdr:sp macro="" textlink="">
          <xdr:nvSpPr>
            <xdr:cNvPr id="49177" name="checkbox_C67" hidden="1">
              <a:extLst>
                <a:ext uri="{63B3BB69-23CF-44E3-9099-C40C66FF867C}">
                  <a14:compatExt spid="_x0000_s49177"/>
                </a:ext>
                <a:ext uri="{FF2B5EF4-FFF2-40B4-BE49-F238E27FC236}">
                  <a16:creationId xmlns:a16="http://schemas.microsoft.com/office/drawing/2014/main" id="{00000000-0008-0000-0000-000019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72</xdr:row>
          <xdr:rowOff>165100</xdr:rowOff>
        </xdr:from>
        <xdr:to>
          <xdr:col>3</xdr:col>
          <xdr:colOff>0</xdr:colOff>
          <xdr:row>74</xdr:row>
          <xdr:rowOff>0</xdr:rowOff>
        </xdr:to>
        <xdr:sp macro="" textlink="">
          <xdr:nvSpPr>
            <xdr:cNvPr id="49179" name="checkbox_C71" hidden="1">
              <a:extLst>
                <a:ext uri="{63B3BB69-23CF-44E3-9099-C40C66FF867C}">
                  <a14:compatExt spid="_x0000_s49179"/>
                </a:ext>
                <a:ext uri="{FF2B5EF4-FFF2-40B4-BE49-F238E27FC236}">
                  <a16:creationId xmlns:a16="http://schemas.microsoft.com/office/drawing/2014/main" id="{00000000-0008-0000-0000-00001B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73</xdr:row>
          <xdr:rowOff>304800</xdr:rowOff>
        </xdr:from>
        <xdr:to>
          <xdr:col>3</xdr:col>
          <xdr:colOff>0</xdr:colOff>
          <xdr:row>75</xdr:row>
          <xdr:rowOff>38100</xdr:rowOff>
        </xdr:to>
        <xdr:sp macro="" textlink="">
          <xdr:nvSpPr>
            <xdr:cNvPr id="49180" name="checkbox_C72" hidden="1">
              <a:extLst>
                <a:ext uri="{63B3BB69-23CF-44E3-9099-C40C66FF867C}">
                  <a14:compatExt spid="_x0000_s49180"/>
                </a:ext>
                <a:ext uri="{FF2B5EF4-FFF2-40B4-BE49-F238E27FC236}">
                  <a16:creationId xmlns:a16="http://schemas.microsoft.com/office/drawing/2014/main" id="{00000000-0008-0000-0000-00001C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165100</xdr:rowOff>
        </xdr:from>
        <xdr:to>
          <xdr:col>4</xdr:col>
          <xdr:colOff>0</xdr:colOff>
          <xdr:row>21</xdr:row>
          <xdr:rowOff>355600</xdr:rowOff>
        </xdr:to>
        <xdr:sp macro="" textlink="">
          <xdr:nvSpPr>
            <xdr:cNvPr id="49183" name="checkbox_D20" hidden="1">
              <a:extLst>
                <a:ext uri="{63B3BB69-23CF-44E3-9099-C40C66FF867C}">
                  <a14:compatExt spid="_x0000_s49183"/>
                </a:ext>
                <a:ext uri="{FF2B5EF4-FFF2-40B4-BE49-F238E27FC236}">
                  <a16:creationId xmlns:a16="http://schemas.microsoft.com/office/drawing/2014/main" id="{00000000-0008-0000-0000-00001F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152400</xdr:rowOff>
        </xdr:from>
        <xdr:to>
          <xdr:col>4</xdr:col>
          <xdr:colOff>0</xdr:colOff>
          <xdr:row>27</xdr:row>
          <xdr:rowOff>914400</xdr:rowOff>
        </xdr:to>
        <xdr:sp macro="" textlink="">
          <xdr:nvSpPr>
            <xdr:cNvPr id="49184" name="checkbox_D26" hidden="1">
              <a:extLst>
                <a:ext uri="{63B3BB69-23CF-44E3-9099-C40C66FF867C}">
                  <a14:compatExt spid="_x0000_s49184"/>
                </a:ext>
                <a:ext uri="{FF2B5EF4-FFF2-40B4-BE49-F238E27FC236}">
                  <a16:creationId xmlns:a16="http://schemas.microsoft.com/office/drawing/2014/main" id="{00000000-0008-0000-0000-000020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914400</xdr:rowOff>
        </xdr:from>
        <xdr:to>
          <xdr:col>4</xdr:col>
          <xdr:colOff>0</xdr:colOff>
          <xdr:row>28</xdr:row>
          <xdr:rowOff>723900</xdr:rowOff>
        </xdr:to>
        <xdr:sp macro="" textlink="">
          <xdr:nvSpPr>
            <xdr:cNvPr id="49185" name="checkbox_D27" hidden="1">
              <a:extLst>
                <a:ext uri="{63B3BB69-23CF-44E3-9099-C40C66FF867C}">
                  <a14:compatExt spid="_x0000_s49185"/>
                </a:ext>
                <a:ext uri="{FF2B5EF4-FFF2-40B4-BE49-F238E27FC236}">
                  <a16:creationId xmlns:a16="http://schemas.microsoft.com/office/drawing/2014/main" id="{00000000-0008-0000-0000-000021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723900</xdr:rowOff>
        </xdr:from>
        <xdr:to>
          <xdr:col>4</xdr:col>
          <xdr:colOff>0</xdr:colOff>
          <xdr:row>29</xdr:row>
          <xdr:rowOff>1028700</xdr:rowOff>
        </xdr:to>
        <xdr:sp macro="" textlink="">
          <xdr:nvSpPr>
            <xdr:cNvPr id="49186" name="checkbox_D28" hidden="1">
              <a:extLst>
                <a:ext uri="{63B3BB69-23CF-44E3-9099-C40C66FF867C}">
                  <a14:compatExt spid="_x0000_s49186"/>
                </a:ext>
                <a:ext uri="{FF2B5EF4-FFF2-40B4-BE49-F238E27FC236}">
                  <a16:creationId xmlns:a16="http://schemas.microsoft.com/office/drawing/2014/main" id="{00000000-0008-0000-0000-000022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4</xdr:col>
          <xdr:colOff>0</xdr:colOff>
          <xdr:row>32</xdr:row>
          <xdr:rowOff>190500</xdr:rowOff>
        </xdr:to>
        <xdr:sp macro="" textlink="">
          <xdr:nvSpPr>
            <xdr:cNvPr id="49188" name="checkbox_D31" hidden="1">
              <a:extLst>
                <a:ext uri="{63B3BB69-23CF-44E3-9099-C40C66FF867C}">
                  <a14:compatExt spid="_x0000_s49188"/>
                </a:ext>
                <a:ext uri="{FF2B5EF4-FFF2-40B4-BE49-F238E27FC236}">
                  <a16:creationId xmlns:a16="http://schemas.microsoft.com/office/drawing/2014/main" id="{00000000-0008-0000-0000-000024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533400</xdr:rowOff>
        </xdr:from>
        <xdr:to>
          <xdr:col>4</xdr:col>
          <xdr:colOff>0</xdr:colOff>
          <xdr:row>33</xdr:row>
          <xdr:rowOff>0</xdr:rowOff>
        </xdr:to>
        <xdr:sp macro="" textlink="">
          <xdr:nvSpPr>
            <xdr:cNvPr id="49189" name="checkbox_D32" hidden="1">
              <a:extLst>
                <a:ext uri="{63B3BB69-23CF-44E3-9099-C40C66FF867C}">
                  <a14:compatExt spid="_x0000_s49189"/>
                </a:ext>
                <a:ext uri="{FF2B5EF4-FFF2-40B4-BE49-F238E27FC236}">
                  <a16:creationId xmlns:a16="http://schemas.microsoft.com/office/drawing/2014/main" id="{00000000-0008-0000-0000-000025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1104900</xdr:rowOff>
        </xdr:from>
        <xdr:to>
          <xdr:col>4</xdr:col>
          <xdr:colOff>0</xdr:colOff>
          <xdr:row>33</xdr:row>
          <xdr:rowOff>342900</xdr:rowOff>
        </xdr:to>
        <xdr:sp macro="" textlink="">
          <xdr:nvSpPr>
            <xdr:cNvPr id="49190" name="checkbox_D33" hidden="1">
              <a:extLst>
                <a:ext uri="{63B3BB69-23CF-44E3-9099-C40C66FF867C}">
                  <a14:compatExt spid="_x0000_s49190"/>
                </a:ext>
                <a:ext uri="{FF2B5EF4-FFF2-40B4-BE49-F238E27FC236}">
                  <a16:creationId xmlns:a16="http://schemas.microsoft.com/office/drawing/2014/main" id="{00000000-0008-0000-0000-000026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342900</xdr:rowOff>
        </xdr:from>
        <xdr:to>
          <xdr:col>4</xdr:col>
          <xdr:colOff>0</xdr:colOff>
          <xdr:row>35</xdr:row>
          <xdr:rowOff>0</xdr:rowOff>
        </xdr:to>
        <xdr:sp macro="" textlink="">
          <xdr:nvSpPr>
            <xdr:cNvPr id="49191" name="checkbox_D34" hidden="1">
              <a:extLst>
                <a:ext uri="{63B3BB69-23CF-44E3-9099-C40C66FF867C}">
                  <a14:compatExt spid="_x0000_s49191"/>
                </a:ext>
                <a:ext uri="{FF2B5EF4-FFF2-40B4-BE49-F238E27FC236}">
                  <a16:creationId xmlns:a16="http://schemas.microsoft.com/office/drawing/2014/main" id="{00000000-0008-0000-0000-000027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571500</xdr:rowOff>
        </xdr:from>
        <xdr:to>
          <xdr:col>4</xdr:col>
          <xdr:colOff>0</xdr:colOff>
          <xdr:row>36</xdr:row>
          <xdr:rowOff>762000</xdr:rowOff>
        </xdr:to>
        <xdr:sp macro="" textlink="">
          <xdr:nvSpPr>
            <xdr:cNvPr id="49192" name="checkbox_D35" hidden="1">
              <a:extLst>
                <a:ext uri="{63B3BB69-23CF-44E3-9099-C40C66FF867C}">
                  <a14:compatExt spid="_x0000_s49192"/>
                </a:ext>
                <a:ext uri="{FF2B5EF4-FFF2-40B4-BE49-F238E27FC236}">
                  <a16:creationId xmlns:a16="http://schemas.microsoft.com/office/drawing/2014/main" id="{00000000-0008-0000-0000-000028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114300</xdr:rowOff>
        </xdr:from>
        <xdr:to>
          <xdr:col>4</xdr:col>
          <xdr:colOff>0</xdr:colOff>
          <xdr:row>39</xdr:row>
          <xdr:rowOff>0</xdr:rowOff>
        </xdr:to>
        <xdr:sp macro="" textlink="">
          <xdr:nvSpPr>
            <xdr:cNvPr id="49193" name="checkbox_D37" hidden="1">
              <a:extLst>
                <a:ext uri="{63B3BB69-23CF-44E3-9099-C40C66FF867C}">
                  <a14:compatExt spid="_x0000_s49193"/>
                </a:ext>
                <a:ext uri="{FF2B5EF4-FFF2-40B4-BE49-F238E27FC236}">
                  <a16:creationId xmlns:a16="http://schemas.microsoft.com/office/drawing/2014/main" id="{00000000-0008-0000-0000-000029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1143000</xdr:rowOff>
        </xdr:from>
        <xdr:to>
          <xdr:col>4</xdr:col>
          <xdr:colOff>0</xdr:colOff>
          <xdr:row>39</xdr:row>
          <xdr:rowOff>533400</xdr:rowOff>
        </xdr:to>
        <xdr:sp macro="" textlink="">
          <xdr:nvSpPr>
            <xdr:cNvPr id="49194" name="checkbox_D38" hidden="1">
              <a:extLst>
                <a:ext uri="{63B3BB69-23CF-44E3-9099-C40C66FF867C}">
                  <a14:compatExt spid="_x0000_s49194"/>
                </a:ext>
                <a:ext uri="{FF2B5EF4-FFF2-40B4-BE49-F238E27FC236}">
                  <a16:creationId xmlns:a16="http://schemas.microsoft.com/office/drawing/2014/main" id="{00000000-0008-0000-0000-00002A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533400</xdr:rowOff>
        </xdr:from>
        <xdr:to>
          <xdr:col>4</xdr:col>
          <xdr:colOff>0</xdr:colOff>
          <xdr:row>41</xdr:row>
          <xdr:rowOff>0</xdr:rowOff>
        </xdr:to>
        <xdr:sp macro="" textlink="">
          <xdr:nvSpPr>
            <xdr:cNvPr id="49195" name="checkbox_D39" hidden="1">
              <a:extLst>
                <a:ext uri="{63B3BB69-23CF-44E3-9099-C40C66FF867C}">
                  <a14:compatExt spid="_x0000_s49195"/>
                </a:ext>
                <a:ext uri="{FF2B5EF4-FFF2-40B4-BE49-F238E27FC236}">
                  <a16:creationId xmlns:a16="http://schemas.microsoft.com/office/drawing/2014/main" id="{00000000-0008-0000-0000-00002B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190500</xdr:rowOff>
        </xdr:from>
        <xdr:to>
          <xdr:col>4</xdr:col>
          <xdr:colOff>0</xdr:colOff>
          <xdr:row>48</xdr:row>
          <xdr:rowOff>12700</xdr:rowOff>
        </xdr:to>
        <xdr:sp macro="" textlink="">
          <xdr:nvSpPr>
            <xdr:cNvPr id="49196" name="checkbox_D46" hidden="1">
              <a:extLst>
                <a:ext uri="{63B3BB69-23CF-44E3-9099-C40C66FF867C}">
                  <a14:compatExt spid="_x0000_s49196"/>
                </a:ext>
                <a:ext uri="{FF2B5EF4-FFF2-40B4-BE49-F238E27FC236}">
                  <a16:creationId xmlns:a16="http://schemas.microsoft.com/office/drawing/2014/main" id="{00000000-0008-0000-0000-00002C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4</xdr:col>
          <xdr:colOff>0</xdr:colOff>
          <xdr:row>49</xdr:row>
          <xdr:rowOff>12700</xdr:rowOff>
        </xdr:to>
        <xdr:sp macro="" textlink="">
          <xdr:nvSpPr>
            <xdr:cNvPr id="49197" name="checkbox_D47" hidden="1">
              <a:extLst>
                <a:ext uri="{63B3BB69-23CF-44E3-9099-C40C66FF867C}">
                  <a14:compatExt spid="_x0000_s49197"/>
                </a:ext>
                <a:ext uri="{FF2B5EF4-FFF2-40B4-BE49-F238E27FC236}">
                  <a16:creationId xmlns:a16="http://schemas.microsoft.com/office/drawing/2014/main" id="{00000000-0008-0000-0000-00002D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190500</xdr:rowOff>
        </xdr:from>
        <xdr:to>
          <xdr:col>4</xdr:col>
          <xdr:colOff>0</xdr:colOff>
          <xdr:row>52</xdr:row>
          <xdr:rowOff>0</xdr:rowOff>
        </xdr:to>
        <xdr:sp macro="" textlink="">
          <xdr:nvSpPr>
            <xdr:cNvPr id="49198" name="checkbox_D50" hidden="1">
              <a:extLst>
                <a:ext uri="{63B3BB69-23CF-44E3-9099-C40C66FF867C}">
                  <a14:compatExt spid="_x0000_s49198"/>
                </a:ext>
                <a:ext uri="{FF2B5EF4-FFF2-40B4-BE49-F238E27FC236}">
                  <a16:creationId xmlns:a16="http://schemas.microsoft.com/office/drawing/2014/main" id="{00000000-0008-0000-0000-00002E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342900</xdr:rowOff>
        </xdr:from>
        <xdr:to>
          <xdr:col>4</xdr:col>
          <xdr:colOff>0</xdr:colOff>
          <xdr:row>52</xdr:row>
          <xdr:rowOff>342900</xdr:rowOff>
        </xdr:to>
        <xdr:sp macro="" textlink="">
          <xdr:nvSpPr>
            <xdr:cNvPr id="49199" name="checkbox_D51" hidden="1">
              <a:extLst>
                <a:ext uri="{63B3BB69-23CF-44E3-9099-C40C66FF867C}">
                  <a14:compatExt spid="_x0000_s49199"/>
                </a:ext>
                <a:ext uri="{FF2B5EF4-FFF2-40B4-BE49-F238E27FC236}">
                  <a16:creationId xmlns:a16="http://schemas.microsoft.com/office/drawing/2014/main" id="{00000000-0008-0000-0000-00002F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419100</xdr:rowOff>
        </xdr:from>
        <xdr:to>
          <xdr:col>4</xdr:col>
          <xdr:colOff>0</xdr:colOff>
          <xdr:row>57</xdr:row>
          <xdr:rowOff>38100</xdr:rowOff>
        </xdr:to>
        <xdr:sp macro="" textlink="">
          <xdr:nvSpPr>
            <xdr:cNvPr id="49200" name="checkbox_D54" hidden="1">
              <a:extLst>
                <a:ext uri="{63B3BB69-23CF-44E3-9099-C40C66FF867C}">
                  <a14:compatExt spid="_x0000_s49200"/>
                </a:ext>
                <a:ext uri="{FF2B5EF4-FFF2-40B4-BE49-F238E27FC236}">
                  <a16:creationId xmlns:a16="http://schemas.microsoft.com/office/drawing/2014/main" id="{00000000-0008-0000-0000-000030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12700</xdr:rowOff>
        </xdr:from>
        <xdr:to>
          <xdr:col>4</xdr:col>
          <xdr:colOff>0</xdr:colOff>
          <xdr:row>59</xdr:row>
          <xdr:rowOff>38100</xdr:rowOff>
        </xdr:to>
        <xdr:sp macro="" textlink="">
          <xdr:nvSpPr>
            <xdr:cNvPr id="49201" name="checkbox_D56" hidden="1">
              <a:extLst>
                <a:ext uri="{63B3BB69-23CF-44E3-9099-C40C66FF867C}">
                  <a14:compatExt spid="_x0000_s49201"/>
                </a:ext>
                <a:ext uri="{FF2B5EF4-FFF2-40B4-BE49-F238E27FC236}">
                  <a16:creationId xmlns:a16="http://schemas.microsoft.com/office/drawing/2014/main" id="{00000000-0008-0000-0000-000031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0</xdr:colOff>
          <xdr:row>62</xdr:row>
          <xdr:rowOff>0</xdr:rowOff>
        </xdr:to>
        <xdr:sp macro="" textlink="">
          <xdr:nvSpPr>
            <xdr:cNvPr id="49203" name="checkbox_D59" hidden="1">
              <a:extLst>
                <a:ext uri="{63B3BB69-23CF-44E3-9099-C40C66FF867C}">
                  <a14:compatExt spid="_x0000_s49203"/>
                </a:ext>
                <a:ext uri="{FF2B5EF4-FFF2-40B4-BE49-F238E27FC236}">
                  <a16:creationId xmlns:a16="http://schemas.microsoft.com/office/drawing/2014/main" id="{00000000-0008-0000-0000-000033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190500</xdr:rowOff>
        </xdr:from>
        <xdr:to>
          <xdr:col>4</xdr:col>
          <xdr:colOff>0</xdr:colOff>
          <xdr:row>66</xdr:row>
          <xdr:rowOff>0</xdr:rowOff>
        </xdr:to>
        <xdr:sp macro="" textlink="">
          <xdr:nvSpPr>
            <xdr:cNvPr id="49204" name="checkbox_D62" hidden="1">
              <a:extLst>
                <a:ext uri="{63B3BB69-23CF-44E3-9099-C40C66FF867C}">
                  <a14:compatExt spid="_x0000_s49204"/>
                </a:ext>
                <a:ext uri="{FF2B5EF4-FFF2-40B4-BE49-F238E27FC236}">
                  <a16:creationId xmlns:a16="http://schemas.microsoft.com/office/drawing/2014/main" id="{00000000-0008-0000-0000-000034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342900</xdr:rowOff>
        </xdr:from>
        <xdr:to>
          <xdr:col>4</xdr:col>
          <xdr:colOff>0</xdr:colOff>
          <xdr:row>66</xdr:row>
          <xdr:rowOff>342900</xdr:rowOff>
        </xdr:to>
        <xdr:sp macro="" textlink="">
          <xdr:nvSpPr>
            <xdr:cNvPr id="49205" name="checkbox_D63" hidden="1">
              <a:extLst>
                <a:ext uri="{63B3BB69-23CF-44E3-9099-C40C66FF867C}">
                  <a14:compatExt spid="_x0000_s49205"/>
                </a:ext>
                <a:ext uri="{FF2B5EF4-FFF2-40B4-BE49-F238E27FC236}">
                  <a16:creationId xmlns:a16="http://schemas.microsoft.com/office/drawing/2014/main" id="{00000000-0008-0000-0000-000035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68</xdr:row>
          <xdr:rowOff>190500</xdr:rowOff>
        </xdr:from>
        <xdr:to>
          <xdr:col>4</xdr:col>
          <xdr:colOff>0</xdr:colOff>
          <xdr:row>70</xdr:row>
          <xdr:rowOff>0</xdr:rowOff>
        </xdr:to>
        <xdr:sp macro="" textlink="">
          <xdr:nvSpPr>
            <xdr:cNvPr id="49206" name="checkbox_D66" hidden="1">
              <a:extLst>
                <a:ext uri="{63B3BB69-23CF-44E3-9099-C40C66FF867C}">
                  <a14:compatExt spid="_x0000_s49206"/>
                </a:ext>
                <a:ext uri="{FF2B5EF4-FFF2-40B4-BE49-F238E27FC236}">
                  <a16:creationId xmlns:a16="http://schemas.microsoft.com/office/drawing/2014/main" id="{00000000-0008-0000-0000-000036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69</xdr:row>
          <xdr:rowOff>317500</xdr:rowOff>
        </xdr:from>
        <xdr:to>
          <xdr:col>4</xdr:col>
          <xdr:colOff>0</xdr:colOff>
          <xdr:row>70</xdr:row>
          <xdr:rowOff>317500</xdr:rowOff>
        </xdr:to>
        <xdr:sp macro="" textlink="">
          <xdr:nvSpPr>
            <xdr:cNvPr id="49207" name="checkbox_D67" hidden="1">
              <a:extLst>
                <a:ext uri="{63B3BB69-23CF-44E3-9099-C40C66FF867C}">
                  <a14:compatExt spid="_x0000_s49207"/>
                </a:ext>
                <a:ext uri="{FF2B5EF4-FFF2-40B4-BE49-F238E27FC236}">
                  <a16:creationId xmlns:a16="http://schemas.microsoft.com/office/drawing/2014/main" id="{00000000-0008-0000-0000-000037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165100</xdr:rowOff>
        </xdr:from>
        <xdr:to>
          <xdr:col>4</xdr:col>
          <xdr:colOff>0</xdr:colOff>
          <xdr:row>74</xdr:row>
          <xdr:rowOff>0</xdr:rowOff>
        </xdr:to>
        <xdr:sp macro="" textlink="">
          <xdr:nvSpPr>
            <xdr:cNvPr id="49209" name="checkbox_D71" hidden="1">
              <a:extLst>
                <a:ext uri="{63B3BB69-23CF-44E3-9099-C40C66FF867C}">
                  <a14:compatExt spid="_x0000_s49209"/>
                </a:ext>
                <a:ext uri="{FF2B5EF4-FFF2-40B4-BE49-F238E27FC236}">
                  <a16:creationId xmlns:a16="http://schemas.microsoft.com/office/drawing/2014/main" id="{00000000-0008-0000-0000-000039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304800</xdr:rowOff>
        </xdr:from>
        <xdr:to>
          <xdr:col>4</xdr:col>
          <xdr:colOff>0</xdr:colOff>
          <xdr:row>75</xdr:row>
          <xdr:rowOff>38100</xdr:rowOff>
        </xdr:to>
        <xdr:sp macro="" textlink="">
          <xdr:nvSpPr>
            <xdr:cNvPr id="49210" name="checkbox_D72" hidden="1">
              <a:extLst>
                <a:ext uri="{63B3BB69-23CF-44E3-9099-C40C66FF867C}">
                  <a14:compatExt spid="_x0000_s49210"/>
                </a:ext>
                <a:ext uri="{FF2B5EF4-FFF2-40B4-BE49-F238E27FC236}">
                  <a16:creationId xmlns:a16="http://schemas.microsoft.com/office/drawing/2014/main" id="{00000000-0008-0000-0000-00003A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165100</xdr:rowOff>
        </xdr:from>
        <xdr:to>
          <xdr:col>5</xdr:col>
          <xdr:colOff>0</xdr:colOff>
          <xdr:row>21</xdr:row>
          <xdr:rowOff>355600</xdr:rowOff>
        </xdr:to>
        <xdr:sp macro="" textlink="">
          <xdr:nvSpPr>
            <xdr:cNvPr id="49213" name="checkbox_E20" hidden="1">
              <a:extLst>
                <a:ext uri="{63B3BB69-23CF-44E3-9099-C40C66FF867C}">
                  <a14:compatExt spid="_x0000_s49213"/>
                </a:ext>
                <a:ext uri="{FF2B5EF4-FFF2-40B4-BE49-F238E27FC236}">
                  <a16:creationId xmlns:a16="http://schemas.microsoft.com/office/drawing/2014/main" id="{00000000-0008-0000-0000-00003D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152400</xdr:rowOff>
        </xdr:from>
        <xdr:to>
          <xdr:col>5</xdr:col>
          <xdr:colOff>0</xdr:colOff>
          <xdr:row>27</xdr:row>
          <xdr:rowOff>914400</xdr:rowOff>
        </xdr:to>
        <xdr:sp macro="" textlink="">
          <xdr:nvSpPr>
            <xdr:cNvPr id="49214" name="checkbox_E26" hidden="1">
              <a:extLst>
                <a:ext uri="{63B3BB69-23CF-44E3-9099-C40C66FF867C}">
                  <a14:compatExt spid="_x0000_s49214"/>
                </a:ext>
                <a:ext uri="{FF2B5EF4-FFF2-40B4-BE49-F238E27FC236}">
                  <a16:creationId xmlns:a16="http://schemas.microsoft.com/office/drawing/2014/main" id="{00000000-0008-0000-0000-00003E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914400</xdr:rowOff>
        </xdr:from>
        <xdr:to>
          <xdr:col>5</xdr:col>
          <xdr:colOff>0</xdr:colOff>
          <xdr:row>28</xdr:row>
          <xdr:rowOff>723900</xdr:rowOff>
        </xdr:to>
        <xdr:sp macro="" textlink="">
          <xdr:nvSpPr>
            <xdr:cNvPr id="49215" name="checkbox_E27" hidden="1">
              <a:extLst>
                <a:ext uri="{63B3BB69-23CF-44E3-9099-C40C66FF867C}">
                  <a14:compatExt spid="_x0000_s49215"/>
                </a:ext>
                <a:ext uri="{FF2B5EF4-FFF2-40B4-BE49-F238E27FC236}">
                  <a16:creationId xmlns:a16="http://schemas.microsoft.com/office/drawing/2014/main" id="{00000000-0008-0000-0000-00003F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723900</xdr:rowOff>
        </xdr:from>
        <xdr:to>
          <xdr:col>5</xdr:col>
          <xdr:colOff>0</xdr:colOff>
          <xdr:row>29</xdr:row>
          <xdr:rowOff>1028700</xdr:rowOff>
        </xdr:to>
        <xdr:sp macro="" textlink="">
          <xdr:nvSpPr>
            <xdr:cNvPr id="49216" name="checkbox_E28" hidden="1">
              <a:extLst>
                <a:ext uri="{63B3BB69-23CF-44E3-9099-C40C66FF867C}">
                  <a14:compatExt spid="_x0000_s49216"/>
                </a:ext>
                <a:ext uri="{FF2B5EF4-FFF2-40B4-BE49-F238E27FC236}">
                  <a16:creationId xmlns:a16="http://schemas.microsoft.com/office/drawing/2014/main" id="{00000000-0008-0000-0000-000040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5</xdr:col>
          <xdr:colOff>0</xdr:colOff>
          <xdr:row>32</xdr:row>
          <xdr:rowOff>190500</xdr:rowOff>
        </xdr:to>
        <xdr:sp macro="" textlink="">
          <xdr:nvSpPr>
            <xdr:cNvPr id="49218" name="checkbox_E31" hidden="1">
              <a:extLst>
                <a:ext uri="{63B3BB69-23CF-44E3-9099-C40C66FF867C}">
                  <a14:compatExt spid="_x0000_s49218"/>
                </a:ext>
                <a:ext uri="{FF2B5EF4-FFF2-40B4-BE49-F238E27FC236}">
                  <a16:creationId xmlns:a16="http://schemas.microsoft.com/office/drawing/2014/main" id="{00000000-0008-0000-0000-000042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533400</xdr:rowOff>
        </xdr:from>
        <xdr:to>
          <xdr:col>5</xdr:col>
          <xdr:colOff>0</xdr:colOff>
          <xdr:row>33</xdr:row>
          <xdr:rowOff>0</xdr:rowOff>
        </xdr:to>
        <xdr:sp macro="" textlink="">
          <xdr:nvSpPr>
            <xdr:cNvPr id="49219" name="checkbox_E32" hidden="1">
              <a:extLst>
                <a:ext uri="{63B3BB69-23CF-44E3-9099-C40C66FF867C}">
                  <a14:compatExt spid="_x0000_s49219"/>
                </a:ext>
                <a:ext uri="{FF2B5EF4-FFF2-40B4-BE49-F238E27FC236}">
                  <a16:creationId xmlns:a16="http://schemas.microsoft.com/office/drawing/2014/main" id="{00000000-0008-0000-0000-000043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1104900</xdr:rowOff>
        </xdr:from>
        <xdr:to>
          <xdr:col>5</xdr:col>
          <xdr:colOff>0</xdr:colOff>
          <xdr:row>33</xdr:row>
          <xdr:rowOff>342900</xdr:rowOff>
        </xdr:to>
        <xdr:sp macro="" textlink="">
          <xdr:nvSpPr>
            <xdr:cNvPr id="49220" name="checkbox_E33" hidden="1">
              <a:extLst>
                <a:ext uri="{63B3BB69-23CF-44E3-9099-C40C66FF867C}">
                  <a14:compatExt spid="_x0000_s49220"/>
                </a:ext>
                <a:ext uri="{FF2B5EF4-FFF2-40B4-BE49-F238E27FC236}">
                  <a16:creationId xmlns:a16="http://schemas.microsoft.com/office/drawing/2014/main" id="{00000000-0008-0000-0000-000044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342900</xdr:rowOff>
        </xdr:from>
        <xdr:to>
          <xdr:col>5</xdr:col>
          <xdr:colOff>0</xdr:colOff>
          <xdr:row>35</xdr:row>
          <xdr:rowOff>0</xdr:rowOff>
        </xdr:to>
        <xdr:sp macro="" textlink="">
          <xdr:nvSpPr>
            <xdr:cNvPr id="49221" name="checkbox_E34" hidden="1">
              <a:extLst>
                <a:ext uri="{63B3BB69-23CF-44E3-9099-C40C66FF867C}">
                  <a14:compatExt spid="_x0000_s49221"/>
                </a:ext>
                <a:ext uri="{FF2B5EF4-FFF2-40B4-BE49-F238E27FC236}">
                  <a16:creationId xmlns:a16="http://schemas.microsoft.com/office/drawing/2014/main" id="{00000000-0008-0000-0000-000045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571500</xdr:rowOff>
        </xdr:from>
        <xdr:to>
          <xdr:col>5</xdr:col>
          <xdr:colOff>0</xdr:colOff>
          <xdr:row>36</xdr:row>
          <xdr:rowOff>762000</xdr:rowOff>
        </xdr:to>
        <xdr:sp macro="" textlink="">
          <xdr:nvSpPr>
            <xdr:cNvPr id="49222" name="checkbox_E35" hidden="1">
              <a:extLst>
                <a:ext uri="{63B3BB69-23CF-44E3-9099-C40C66FF867C}">
                  <a14:compatExt spid="_x0000_s49222"/>
                </a:ext>
                <a:ext uri="{FF2B5EF4-FFF2-40B4-BE49-F238E27FC236}">
                  <a16:creationId xmlns:a16="http://schemas.microsoft.com/office/drawing/2014/main" id="{00000000-0008-0000-0000-000046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114300</xdr:rowOff>
        </xdr:from>
        <xdr:to>
          <xdr:col>5</xdr:col>
          <xdr:colOff>0</xdr:colOff>
          <xdr:row>39</xdr:row>
          <xdr:rowOff>0</xdr:rowOff>
        </xdr:to>
        <xdr:sp macro="" textlink="">
          <xdr:nvSpPr>
            <xdr:cNvPr id="49223" name="checkbox_E37" hidden="1">
              <a:extLst>
                <a:ext uri="{63B3BB69-23CF-44E3-9099-C40C66FF867C}">
                  <a14:compatExt spid="_x0000_s49223"/>
                </a:ext>
                <a:ext uri="{FF2B5EF4-FFF2-40B4-BE49-F238E27FC236}">
                  <a16:creationId xmlns:a16="http://schemas.microsoft.com/office/drawing/2014/main" id="{00000000-0008-0000-0000-000047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1143000</xdr:rowOff>
        </xdr:from>
        <xdr:to>
          <xdr:col>5</xdr:col>
          <xdr:colOff>0</xdr:colOff>
          <xdr:row>39</xdr:row>
          <xdr:rowOff>533400</xdr:rowOff>
        </xdr:to>
        <xdr:sp macro="" textlink="">
          <xdr:nvSpPr>
            <xdr:cNvPr id="49224" name="checkbox_E38" hidden="1">
              <a:extLst>
                <a:ext uri="{63B3BB69-23CF-44E3-9099-C40C66FF867C}">
                  <a14:compatExt spid="_x0000_s49224"/>
                </a:ext>
                <a:ext uri="{FF2B5EF4-FFF2-40B4-BE49-F238E27FC236}">
                  <a16:creationId xmlns:a16="http://schemas.microsoft.com/office/drawing/2014/main" id="{00000000-0008-0000-0000-000048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533400</xdr:rowOff>
        </xdr:from>
        <xdr:to>
          <xdr:col>5</xdr:col>
          <xdr:colOff>0</xdr:colOff>
          <xdr:row>41</xdr:row>
          <xdr:rowOff>0</xdr:rowOff>
        </xdr:to>
        <xdr:sp macro="" textlink="">
          <xdr:nvSpPr>
            <xdr:cNvPr id="49225" name="checkbox_E39" hidden="1">
              <a:extLst>
                <a:ext uri="{63B3BB69-23CF-44E3-9099-C40C66FF867C}">
                  <a14:compatExt spid="_x0000_s49225"/>
                </a:ext>
                <a:ext uri="{FF2B5EF4-FFF2-40B4-BE49-F238E27FC236}">
                  <a16:creationId xmlns:a16="http://schemas.microsoft.com/office/drawing/2014/main" id="{00000000-0008-0000-0000-000049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190500</xdr:rowOff>
        </xdr:from>
        <xdr:to>
          <xdr:col>5</xdr:col>
          <xdr:colOff>0</xdr:colOff>
          <xdr:row>48</xdr:row>
          <xdr:rowOff>12700</xdr:rowOff>
        </xdr:to>
        <xdr:sp macro="" textlink="">
          <xdr:nvSpPr>
            <xdr:cNvPr id="49226" name="checkbox_E46" hidden="1">
              <a:extLst>
                <a:ext uri="{63B3BB69-23CF-44E3-9099-C40C66FF867C}">
                  <a14:compatExt spid="_x0000_s49226"/>
                </a:ext>
                <a:ext uri="{FF2B5EF4-FFF2-40B4-BE49-F238E27FC236}">
                  <a16:creationId xmlns:a16="http://schemas.microsoft.com/office/drawing/2014/main" id="{00000000-0008-0000-0000-00004A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48</xdr:row>
          <xdr:rowOff>0</xdr:rowOff>
        </xdr:from>
        <xdr:to>
          <xdr:col>5</xdr:col>
          <xdr:colOff>12700</xdr:colOff>
          <xdr:row>49</xdr:row>
          <xdr:rowOff>12700</xdr:rowOff>
        </xdr:to>
        <xdr:sp macro="" textlink="">
          <xdr:nvSpPr>
            <xdr:cNvPr id="49227" name="checkbox_E47" hidden="1">
              <a:extLst>
                <a:ext uri="{63B3BB69-23CF-44E3-9099-C40C66FF867C}">
                  <a14:compatExt spid="_x0000_s49227"/>
                </a:ext>
                <a:ext uri="{FF2B5EF4-FFF2-40B4-BE49-F238E27FC236}">
                  <a16:creationId xmlns:a16="http://schemas.microsoft.com/office/drawing/2014/main" id="{00000000-0008-0000-0000-00004B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190500</xdr:rowOff>
        </xdr:from>
        <xdr:to>
          <xdr:col>5</xdr:col>
          <xdr:colOff>0</xdr:colOff>
          <xdr:row>52</xdr:row>
          <xdr:rowOff>0</xdr:rowOff>
        </xdr:to>
        <xdr:sp macro="" textlink="">
          <xdr:nvSpPr>
            <xdr:cNvPr id="49228" name="checkbox_E50" hidden="1">
              <a:extLst>
                <a:ext uri="{63B3BB69-23CF-44E3-9099-C40C66FF867C}">
                  <a14:compatExt spid="_x0000_s49228"/>
                </a:ext>
                <a:ext uri="{FF2B5EF4-FFF2-40B4-BE49-F238E27FC236}">
                  <a16:creationId xmlns:a16="http://schemas.microsoft.com/office/drawing/2014/main" id="{00000000-0008-0000-0000-00004C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342900</xdr:rowOff>
        </xdr:from>
        <xdr:to>
          <xdr:col>5</xdr:col>
          <xdr:colOff>0</xdr:colOff>
          <xdr:row>52</xdr:row>
          <xdr:rowOff>342900</xdr:rowOff>
        </xdr:to>
        <xdr:sp macro="" textlink="">
          <xdr:nvSpPr>
            <xdr:cNvPr id="49229" name="checkbox_E51" hidden="1">
              <a:extLst>
                <a:ext uri="{63B3BB69-23CF-44E3-9099-C40C66FF867C}">
                  <a14:compatExt spid="_x0000_s49229"/>
                </a:ext>
                <a:ext uri="{FF2B5EF4-FFF2-40B4-BE49-F238E27FC236}">
                  <a16:creationId xmlns:a16="http://schemas.microsoft.com/office/drawing/2014/main" id="{00000000-0008-0000-0000-00004D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419100</xdr:rowOff>
        </xdr:from>
        <xdr:to>
          <xdr:col>5</xdr:col>
          <xdr:colOff>0</xdr:colOff>
          <xdr:row>57</xdr:row>
          <xdr:rowOff>38100</xdr:rowOff>
        </xdr:to>
        <xdr:sp macro="" textlink="">
          <xdr:nvSpPr>
            <xdr:cNvPr id="49230" name="checkbox_E54" hidden="1">
              <a:extLst>
                <a:ext uri="{63B3BB69-23CF-44E3-9099-C40C66FF867C}">
                  <a14:compatExt spid="_x0000_s49230"/>
                </a:ext>
                <a:ext uri="{FF2B5EF4-FFF2-40B4-BE49-F238E27FC236}">
                  <a16:creationId xmlns:a16="http://schemas.microsoft.com/office/drawing/2014/main" id="{00000000-0008-0000-0000-00004E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12700</xdr:rowOff>
        </xdr:from>
        <xdr:to>
          <xdr:col>5</xdr:col>
          <xdr:colOff>0</xdr:colOff>
          <xdr:row>59</xdr:row>
          <xdr:rowOff>38100</xdr:rowOff>
        </xdr:to>
        <xdr:sp macro="" textlink="">
          <xdr:nvSpPr>
            <xdr:cNvPr id="49231" name="checkbox_E56" hidden="1">
              <a:extLst>
                <a:ext uri="{63B3BB69-23CF-44E3-9099-C40C66FF867C}">
                  <a14:compatExt spid="_x0000_s49231"/>
                </a:ext>
                <a:ext uri="{FF2B5EF4-FFF2-40B4-BE49-F238E27FC236}">
                  <a16:creationId xmlns:a16="http://schemas.microsoft.com/office/drawing/2014/main" id="{00000000-0008-0000-0000-00004F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5</xdr:col>
          <xdr:colOff>0</xdr:colOff>
          <xdr:row>62</xdr:row>
          <xdr:rowOff>0</xdr:rowOff>
        </xdr:to>
        <xdr:sp macro="" textlink="">
          <xdr:nvSpPr>
            <xdr:cNvPr id="49233" name="checkbox_E59" hidden="1">
              <a:extLst>
                <a:ext uri="{63B3BB69-23CF-44E3-9099-C40C66FF867C}">
                  <a14:compatExt spid="_x0000_s49233"/>
                </a:ext>
                <a:ext uri="{FF2B5EF4-FFF2-40B4-BE49-F238E27FC236}">
                  <a16:creationId xmlns:a16="http://schemas.microsoft.com/office/drawing/2014/main" id="{00000000-0008-0000-0000-000051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190500</xdr:rowOff>
        </xdr:from>
        <xdr:to>
          <xdr:col>5</xdr:col>
          <xdr:colOff>0</xdr:colOff>
          <xdr:row>66</xdr:row>
          <xdr:rowOff>0</xdr:rowOff>
        </xdr:to>
        <xdr:sp macro="" textlink="">
          <xdr:nvSpPr>
            <xdr:cNvPr id="49234" name="checkbox_E62" hidden="1">
              <a:extLst>
                <a:ext uri="{63B3BB69-23CF-44E3-9099-C40C66FF867C}">
                  <a14:compatExt spid="_x0000_s49234"/>
                </a:ext>
                <a:ext uri="{FF2B5EF4-FFF2-40B4-BE49-F238E27FC236}">
                  <a16:creationId xmlns:a16="http://schemas.microsoft.com/office/drawing/2014/main" id="{00000000-0008-0000-0000-000052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342900</xdr:rowOff>
        </xdr:from>
        <xdr:to>
          <xdr:col>5</xdr:col>
          <xdr:colOff>0</xdr:colOff>
          <xdr:row>66</xdr:row>
          <xdr:rowOff>342900</xdr:rowOff>
        </xdr:to>
        <xdr:sp macro="" textlink="">
          <xdr:nvSpPr>
            <xdr:cNvPr id="49235" name="checkbox_E63" hidden="1">
              <a:extLst>
                <a:ext uri="{63B3BB69-23CF-44E3-9099-C40C66FF867C}">
                  <a14:compatExt spid="_x0000_s49235"/>
                </a:ext>
                <a:ext uri="{FF2B5EF4-FFF2-40B4-BE49-F238E27FC236}">
                  <a16:creationId xmlns:a16="http://schemas.microsoft.com/office/drawing/2014/main" id="{00000000-0008-0000-0000-000053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190500</xdr:rowOff>
        </xdr:from>
        <xdr:to>
          <xdr:col>5</xdr:col>
          <xdr:colOff>0</xdr:colOff>
          <xdr:row>70</xdr:row>
          <xdr:rowOff>0</xdr:rowOff>
        </xdr:to>
        <xdr:sp macro="" textlink="">
          <xdr:nvSpPr>
            <xdr:cNvPr id="49236" name="checkbox_E66" hidden="1">
              <a:extLst>
                <a:ext uri="{63B3BB69-23CF-44E3-9099-C40C66FF867C}">
                  <a14:compatExt spid="_x0000_s49236"/>
                </a:ext>
                <a:ext uri="{FF2B5EF4-FFF2-40B4-BE49-F238E27FC236}">
                  <a16:creationId xmlns:a16="http://schemas.microsoft.com/office/drawing/2014/main" id="{00000000-0008-0000-0000-000054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317500</xdr:rowOff>
        </xdr:from>
        <xdr:to>
          <xdr:col>5</xdr:col>
          <xdr:colOff>0</xdr:colOff>
          <xdr:row>70</xdr:row>
          <xdr:rowOff>317500</xdr:rowOff>
        </xdr:to>
        <xdr:sp macro="" textlink="">
          <xdr:nvSpPr>
            <xdr:cNvPr id="49237" name="checkbox_E67" hidden="1">
              <a:extLst>
                <a:ext uri="{63B3BB69-23CF-44E3-9099-C40C66FF867C}">
                  <a14:compatExt spid="_x0000_s49237"/>
                </a:ext>
                <a:ext uri="{FF2B5EF4-FFF2-40B4-BE49-F238E27FC236}">
                  <a16:creationId xmlns:a16="http://schemas.microsoft.com/office/drawing/2014/main" id="{00000000-0008-0000-0000-000055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165100</xdr:rowOff>
        </xdr:from>
        <xdr:to>
          <xdr:col>5</xdr:col>
          <xdr:colOff>0</xdr:colOff>
          <xdr:row>74</xdr:row>
          <xdr:rowOff>0</xdr:rowOff>
        </xdr:to>
        <xdr:sp macro="" textlink="">
          <xdr:nvSpPr>
            <xdr:cNvPr id="49239" name="checkbox_E71" hidden="1">
              <a:extLst>
                <a:ext uri="{63B3BB69-23CF-44E3-9099-C40C66FF867C}">
                  <a14:compatExt spid="_x0000_s49239"/>
                </a:ext>
                <a:ext uri="{FF2B5EF4-FFF2-40B4-BE49-F238E27FC236}">
                  <a16:creationId xmlns:a16="http://schemas.microsoft.com/office/drawing/2014/main" id="{00000000-0008-0000-0000-000057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304800</xdr:rowOff>
        </xdr:from>
        <xdr:to>
          <xdr:col>5</xdr:col>
          <xdr:colOff>0</xdr:colOff>
          <xdr:row>75</xdr:row>
          <xdr:rowOff>38100</xdr:rowOff>
        </xdr:to>
        <xdr:sp macro="" textlink="">
          <xdr:nvSpPr>
            <xdr:cNvPr id="49240" name="checkbox_E72" hidden="1">
              <a:extLst>
                <a:ext uri="{63B3BB69-23CF-44E3-9099-C40C66FF867C}">
                  <a14:compatExt spid="_x0000_s49240"/>
                </a:ext>
                <a:ext uri="{FF2B5EF4-FFF2-40B4-BE49-F238E27FC236}">
                  <a16:creationId xmlns:a16="http://schemas.microsoft.com/office/drawing/2014/main" id="{00000000-0008-0000-0000-000058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77</xdr:row>
          <xdr:rowOff>0</xdr:rowOff>
        </xdr:from>
        <xdr:to>
          <xdr:col>3</xdr:col>
          <xdr:colOff>38100</xdr:colOff>
          <xdr:row>77</xdr:row>
          <xdr:rowOff>495300</xdr:rowOff>
        </xdr:to>
        <xdr:sp macro="" textlink="">
          <xdr:nvSpPr>
            <xdr:cNvPr id="49243" name="checkbox_C75" hidden="1">
              <a:extLst>
                <a:ext uri="{63B3BB69-23CF-44E3-9099-C40C66FF867C}">
                  <a14:compatExt spid="_x0000_s49243"/>
                </a:ext>
                <a:ext uri="{FF2B5EF4-FFF2-40B4-BE49-F238E27FC236}">
                  <a16:creationId xmlns:a16="http://schemas.microsoft.com/office/drawing/2014/main" id="{00000000-0008-0000-0000-00005B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152400</xdr:rowOff>
        </xdr:from>
        <xdr:to>
          <xdr:col>4</xdr:col>
          <xdr:colOff>0</xdr:colOff>
          <xdr:row>78</xdr:row>
          <xdr:rowOff>38100</xdr:rowOff>
        </xdr:to>
        <xdr:sp macro="" textlink="">
          <xdr:nvSpPr>
            <xdr:cNvPr id="49244" name="checkbox_D75" hidden="1">
              <a:extLst>
                <a:ext uri="{63B3BB69-23CF-44E3-9099-C40C66FF867C}">
                  <a14:compatExt spid="_x0000_s49244"/>
                </a:ext>
                <a:ext uri="{FF2B5EF4-FFF2-40B4-BE49-F238E27FC236}">
                  <a16:creationId xmlns:a16="http://schemas.microsoft.com/office/drawing/2014/main" id="{00000000-0008-0000-0000-00005C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152400</xdr:rowOff>
        </xdr:from>
        <xdr:to>
          <xdr:col>5</xdr:col>
          <xdr:colOff>0</xdr:colOff>
          <xdr:row>78</xdr:row>
          <xdr:rowOff>38100</xdr:rowOff>
        </xdr:to>
        <xdr:sp macro="" textlink="">
          <xdr:nvSpPr>
            <xdr:cNvPr id="49245" name="checkbox_E75" hidden="1">
              <a:extLst>
                <a:ext uri="{63B3BB69-23CF-44E3-9099-C40C66FF867C}">
                  <a14:compatExt spid="_x0000_s49245"/>
                </a:ext>
                <a:ext uri="{FF2B5EF4-FFF2-40B4-BE49-F238E27FC236}">
                  <a16:creationId xmlns:a16="http://schemas.microsoft.com/office/drawing/2014/main" id="{00000000-0008-0000-0000-00005D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83</xdr:row>
          <xdr:rowOff>114300</xdr:rowOff>
        </xdr:from>
        <xdr:to>
          <xdr:col>3</xdr:col>
          <xdr:colOff>0</xdr:colOff>
          <xdr:row>85</xdr:row>
          <xdr:rowOff>0</xdr:rowOff>
        </xdr:to>
        <xdr:sp macro="" textlink="">
          <xdr:nvSpPr>
            <xdr:cNvPr id="49247" name="checkbox_C99" hidden="1">
              <a:extLst>
                <a:ext uri="{63B3BB69-23CF-44E3-9099-C40C66FF867C}">
                  <a14:compatExt spid="_x0000_s49247"/>
                </a:ext>
                <a:ext uri="{FF2B5EF4-FFF2-40B4-BE49-F238E27FC236}">
                  <a16:creationId xmlns:a16="http://schemas.microsoft.com/office/drawing/2014/main" id="{00000000-0008-0000-0000-00005F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86</xdr:row>
          <xdr:rowOff>114300</xdr:rowOff>
        </xdr:from>
        <xdr:to>
          <xdr:col>3</xdr:col>
          <xdr:colOff>0</xdr:colOff>
          <xdr:row>87</xdr:row>
          <xdr:rowOff>571500</xdr:rowOff>
        </xdr:to>
        <xdr:sp macro="" textlink="">
          <xdr:nvSpPr>
            <xdr:cNvPr id="49249" name="checkbox_C103" hidden="1">
              <a:extLst>
                <a:ext uri="{63B3BB69-23CF-44E3-9099-C40C66FF867C}">
                  <a14:compatExt spid="_x0000_s49249"/>
                </a:ext>
                <a:ext uri="{FF2B5EF4-FFF2-40B4-BE49-F238E27FC236}">
                  <a16:creationId xmlns:a16="http://schemas.microsoft.com/office/drawing/2014/main" id="{00000000-0008-0000-0000-000061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88</xdr:row>
          <xdr:rowOff>12700</xdr:rowOff>
        </xdr:from>
        <xdr:to>
          <xdr:col>3</xdr:col>
          <xdr:colOff>0</xdr:colOff>
          <xdr:row>89</xdr:row>
          <xdr:rowOff>12700</xdr:rowOff>
        </xdr:to>
        <xdr:sp macro="" textlink="">
          <xdr:nvSpPr>
            <xdr:cNvPr id="49250" name="checkbox_C104" hidden="1">
              <a:extLst>
                <a:ext uri="{63B3BB69-23CF-44E3-9099-C40C66FF867C}">
                  <a14:compatExt spid="_x0000_s49250"/>
                </a:ext>
                <a:ext uri="{FF2B5EF4-FFF2-40B4-BE49-F238E27FC236}">
                  <a16:creationId xmlns:a16="http://schemas.microsoft.com/office/drawing/2014/main" id="{00000000-0008-0000-0000-000062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90</xdr:row>
          <xdr:rowOff>114300</xdr:rowOff>
        </xdr:from>
        <xdr:to>
          <xdr:col>3</xdr:col>
          <xdr:colOff>0</xdr:colOff>
          <xdr:row>91</xdr:row>
          <xdr:rowOff>952500</xdr:rowOff>
        </xdr:to>
        <xdr:sp macro="" textlink="">
          <xdr:nvSpPr>
            <xdr:cNvPr id="49253" name="checkbox_C111" hidden="1">
              <a:extLst>
                <a:ext uri="{63B3BB69-23CF-44E3-9099-C40C66FF867C}">
                  <a14:compatExt spid="_x0000_s49253"/>
                </a:ext>
                <a:ext uri="{FF2B5EF4-FFF2-40B4-BE49-F238E27FC236}">
                  <a16:creationId xmlns:a16="http://schemas.microsoft.com/office/drawing/2014/main" id="{00000000-0008-0000-0000-000065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91</xdr:row>
          <xdr:rowOff>952500</xdr:rowOff>
        </xdr:from>
        <xdr:to>
          <xdr:col>3</xdr:col>
          <xdr:colOff>0</xdr:colOff>
          <xdr:row>92</xdr:row>
          <xdr:rowOff>571500</xdr:rowOff>
        </xdr:to>
        <xdr:sp macro="" textlink="">
          <xdr:nvSpPr>
            <xdr:cNvPr id="49255" name="checkbox_C113" hidden="1">
              <a:extLst>
                <a:ext uri="{63B3BB69-23CF-44E3-9099-C40C66FF867C}">
                  <a14:compatExt spid="_x0000_s49255"/>
                </a:ext>
                <a:ext uri="{FF2B5EF4-FFF2-40B4-BE49-F238E27FC236}">
                  <a16:creationId xmlns:a16="http://schemas.microsoft.com/office/drawing/2014/main" id="{00000000-0008-0000-0000-000067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95</xdr:row>
          <xdr:rowOff>114300</xdr:rowOff>
        </xdr:from>
        <xdr:to>
          <xdr:col>3</xdr:col>
          <xdr:colOff>0</xdr:colOff>
          <xdr:row>97</xdr:row>
          <xdr:rowOff>38100</xdr:rowOff>
        </xdr:to>
        <xdr:sp macro="" textlink="">
          <xdr:nvSpPr>
            <xdr:cNvPr id="49258" name="checkbox_C119" hidden="1">
              <a:extLst>
                <a:ext uri="{63B3BB69-23CF-44E3-9099-C40C66FF867C}">
                  <a14:compatExt spid="_x0000_s49258"/>
                </a:ext>
                <a:ext uri="{FF2B5EF4-FFF2-40B4-BE49-F238E27FC236}">
                  <a16:creationId xmlns:a16="http://schemas.microsoft.com/office/drawing/2014/main" id="{00000000-0008-0000-0000-00006A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12700</xdr:rowOff>
        </xdr:from>
        <xdr:to>
          <xdr:col>3</xdr:col>
          <xdr:colOff>12700</xdr:colOff>
          <xdr:row>97</xdr:row>
          <xdr:rowOff>622300</xdr:rowOff>
        </xdr:to>
        <xdr:sp macro="" textlink="">
          <xdr:nvSpPr>
            <xdr:cNvPr id="49259" name="checkbox_C120" hidden="1">
              <a:extLst>
                <a:ext uri="{63B3BB69-23CF-44E3-9099-C40C66FF867C}">
                  <a14:compatExt spid="_x0000_s49259"/>
                </a:ext>
                <a:ext uri="{FF2B5EF4-FFF2-40B4-BE49-F238E27FC236}">
                  <a16:creationId xmlns:a16="http://schemas.microsoft.com/office/drawing/2014/main" id="{00000000-0008-0000-0000-00006B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101</xdr:row>
          <xdr:rowOff>0</xdr:rowOff>
        </xdr:from>
        <xdr:to>
          <xdr:col>3</xdr:col>
          <xdr:colOff>0</xdr:colOff>
          <xdr:row>101</xdr:row>
          <xdr:rowOff>457200</xdr:rowOff>
        </xdr:to>
        <xdr:sp macro="" textlink="">
          <xdr:nvSpPr>
            <xdr:cNvPr id="49262" name="checkbox_C125" hidden="1">
              <a:extLst>
                <a:ext uri="{63B3BB69-23CF-44E3-9099-C40C66FF867C}">
                  <a14:compatExt spid="_x0000_s49262"/>
                </a:ext>
                <a:ext uri="{FF2B5EF4-FFF2-40B4-BE49-F238E27FC236}">
                  <a16:creationId xmlns:a16="http://schemas.microsoft.com/office/drawing/2014/main" id="{00000000-0008-0000-0000-00006E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102</xdr:row>
          <xdr:rowOff>38100</xdr:rowOff>
        </xdr:from>
        <xdr:to>
          <xdr:col>3</xdr:col>
          <xdr:colOff>0</xdr:colOff>
          <xdr:row>102</xdr:row>
          <xdr:rowOff>762000</xdr:rowOff>
        </xdr:to>
        <xdr:sp macro="" textlink="">
          <xdr:nvSpPr>
            <xdr:cNvPr id="49263" name="checkbox_C126" hidden="1">
              <a:extLst>
                <a:ext uri="{63B3BB69-23CF-44E3-9099-C40C66FF867C}">
                  <a14:compatExt spid="_x0000_s49263"/>
                </a:ext>
                <a:ext uri="{FF2B5EF4-FFF2-40B4-BE49-F238E27FC236}">
                  <a16:creationId xmlns:a16="http://schemas.microsoft.com/office/drawing/2014/main" id="{00000000-0008-0000-0000-00006F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105</xdr:row>
          <xdr:rowOff>0</xdr:rowOff>
        </xdr:from>
        <xdr:to>
          <xdr:col>3</xdr:col>
          <xdr:colOff>0</xdr:colOff>
          <xdr:row>105</xdr:row>
          <xdr:rowOff>774700</xdr:rowOff>
        </xdr:to>
        <xdr:sp macro="" textlink="">
          <xdr:nvSpPr>
            <xdr:cNvPr id="49271" name="checkbox_C137" hidden="1">
              <a:extLst>
                <a:ext uri="{63B3BB69-23CF-44E3-9099-C40C66FF867C}">
                  <a14:compatExt spid="_x0000_s49271"/>
                </a:ext>
                <a:ext uri="{FF2B5EF4-FFF2-40B4-BE49-F238E27FC236}">
                  <a16:creationId xmlns:a16="http://schemas.microsoft.com/office/drawing/2014/main" id="{00000000-0008-0000-0000-000077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113</xdr:row>
          <xdr:rowOff>152400</xdr:rowOff>
        </xdr:from>
        <xdr:to>
          <xdr:col>3</xdr:col>
          <xdr:colOff>0</xdr:colOff>
          <xdr:row>114</xdr:row>
          <xdr:rowOff>495300</xdr:rowOff>
        </xdr:to>
        <xdr:sp macro="" textlink="">
          <xdr:nvSpPr>
            <xdr:cNvPr id="49272" name="checkbox_C142" hidden="1">
              <a:extLst>
                <a:ext uri="{63B3BB69-23CF-44E3-9099-C40C66FF867C}">
                  <a14:compatExt spid="_x0000_s49272"/>
                </a:ext>
                <a:ext uri="{FF2B5EF4-FFF2-40B4-BE49-F238E27FC236}">
                  <a16:creationId xmlns:a16="http://schemas.microsoft.com/office/drawing/2014/main" id="{00000000-0008-0000-0000-000078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116</xdr:row>
          <xdr:rowOff>0</xdr:rowOff>
        </xdr:from>
        <xdr:to>
          <xdr:col>3</xdr:col>
          <xdr:colOff>0</xdr:colOff>
          <xdr:row>116</xdr:row>
          <xdr:rowOff>546100</xdr:rowOff>
        </xdr:to>
        <xdr:sp macro="" textlink="">
          <xdr:nvSpPr>
            <xdr:cNvPr id="49273" name="checkbox_C144" hidden="1">
              <a:extLst>
                <a:ext uri="{63B3BB69-23CF-44E3-9099-C40C66FF867C}">
                  <a14:compatExt spid="_x0000_s49273"/>
                </a:ext>
                <a:ext uri="{FF2B5EF4-FFF2-40B4-BE49-F238E27FC236}">
                  <a16:creationId xmlns:a16="http://schemas.microsoft.com/office/drawing/2014/main" id="{00000000-0008-0000-0000-000079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116</xdr:row>
          <xdr:rowOff>457200</xdr:rowOff>
        </xdr:from>
        <xdr:to>
          <xdr:col>3</xdr:col>
          <xdr:colOff>0</xdr:colOff>
          <xdr:row>117</xdr:row>
          <xdr:rowOff>571500</xdr:rowOff>
        </xdr:to>
        <xdr:sp macro="" textlink="">
          <xdr:nvSpPr>
            <xdr:cNvPr id="49274" name="checkbox_C145" hidden="1">
              <a:extLst>
                <a:ext uri="{63B3BB69-23CF-44E3-9099-C40C66FF867C}">
                  <a14:compatExt spid="_x0000_s49274"/>
                </a:ext>
                <a:ext uri="{FF2B5EF4-FFF2-40B4-BE49-F238E27FC236}">
                  <a16:creationId xmlns:a16="http://schemas.microsoft.com/office/drawing/2014/main" id="{00000000-0008-0000-0000-00007A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114300</xdr:rowOff>
        </xdr:from>
        <xdr:to>
          <xdr:col>4</xdr:col>
          <xdr:colOff>0</xdr:colOff>
          <xdr:row>85</xdr:row>
          <xdr:rowOff>0</xdr:rowOff>
        </xdr:to>
        <xdr:sp macro="" textlink="">
          <xdr:nvSpPr>
            <xdr:cNvPr id="49356" name="checkbox_D99" hidden="1">
              <a:extLst>
                <a:ext uri="{63B3BB69-23CF-44E3-9099-C40C66FF867C}">
                  <a14:compatExt spid="_x0000_s49356"/>
                </a:ext>
                <a:ext uri="{FF2B5EF4-FFF2-40B4-BE49-F238E27FC236}">
                  <a16:creationId xmlns:a16="http://schemas.microsoft.com/office/drawing/2014/main" id="{00000000-0008-0000-0000-0000CC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114300</xdr:rowOff>
        </xdr:from>
        <xdr:to>
          <xdr:col>4</xdr:col>
          <xdr:colOff>0</xdr:colOff>
          <xdr:row>87</xdr:row>
          <xdr:rowOff>571500</xdr:rowOff>
        </xdr:to>
        <xdr:sp macro="" textlink="">
          <xdr:nvSpPr>
            <xdr:cNvPr id="49358" name="checkbox_D103" hidden="1">
              <a:extLst>
                <a:ext uri="{63B3BB69-23CF-44E3-9099-C40C66FF867C}">
                  <a14:compatExt spid="_x0000_s49358"/>
                </a:ext>
                <a:ext uri="{FF2B5EF4-FFF2-40B4-BE49-F238E27FC236}">
                  <a16:creationId xmlns:a16="http://schemas.microsoft.com/office/drawing/2014/main" id="{00000000-0008-0000-0000-0000CE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12700</xdr:rowOff>
        </xdr:from>
        <xdr:to>
          <xdr:col>4</xdr:col>
          <xdr:colOff>0</xdr:colOff>
          <xdr:row>89</xdr:row>
          <xdr:rowOff>12700</xdr:rowOff>
        </xdr:to>
        <xdr:sp macro="" textlink="">
          <xdr:nvSpPr>
            <xdr:cNvPr id="49359" name="checkbox_D104" hidden="1">
              <a:extLst>
                <a:ext uri="{63B3BB69-23CF-44E3-9099-C40C66FF867C}">
                  <a14:compatExt spid="_x0000_s49359"/>
                </a:ext>
                <a:ext uri="{FF2B5EF4-FFF2-40B4-BE49-F238E27FC236}">
                  <a16:creationId xmlns:a16="http://schemas.microsoft.com/office/drawing/2014/main" id="{00000000-0008-0000-0000-0000CF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114300</xdr:rowOff>
        </xdr:from>
        <xdr:to>
          <xdr:col>4</xdr:col>
          <xdr:colOff>0</xdr:colOff>
          <xdr:row>91</xdr:row>
          <xdr:rowOff>952500</xdr:rowOff>
        </xdr:to>
        <xdr:sp macro="" textlink="">
          <xdr:nvSpPr>
            <xdr:cNvPr id="49362" name="checkbox_D111" hidden="1">
              <a:extLst>
                <a:ext uri="{63B3BB69-23CF-44E3-9099-C40C66FF867C}">
                  <a14:compatExt spid="_x0000_s49362"/>
                </a:ext>
                <a:ext uri="{FF2B5EF4-FFF2-40B4-BE49-F238E27FC236}">
                  <a16:creationId xmlns:a16="http://schemas.microsoft.com/office/drawing/2014/main" id="{00000000-0008-0000-0000-0000D2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952500</xdr:rowOff>
        </xdr:from>
        <xdr:to>
          <xdr:col>4</xdr:col>
          <xdr:colOff>0</xdr:colOff>
          <xdr:row>92</xdr:row>
          <xdr:rowOff>571500</xdr:rowOff>
        </xdr:to>
        <xdr:sp macro="" textlink="">
          <xdr:nvSpPr>
            <xdr:cNvPr id="49364" name="checkbox_D113" hidden="1">
              <a:extLst>
                <a:ext uri="{63B3BB69-23CF-44E3-9099-C40C66FF867C}">
                  <a14:compatExt spid="_x0000_s49364"/>
                </a:ext>
                <a:ext uri="{FF2B5EF4-FFF2-40B4-BE49-F238E27FC236}">
                  <a16:creationId xmlns:a16="http://schemas.microsoft.com/office/drawing/2014/main" id="{00000000-0008-0000-0000-0000D4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114300</xdr:rowOff>
        </xdr:from>
        <xdr:to>
          <xdr:col>4</xdr:col>
          <xdr:colOff>0</xdr:colOff>
          <xdr:row>96</xdr:row>
          <xdr:rowOff>647700</xdr:rowOff>
        </xdr:to>
        <xdr:sp macro="" textlink="">
          <xdr:nvSpPr>
            <xdr:cNvPr id="49367" name="checkbox_D119" hidden="1">
              <a:extLst>
                <a:ext uri="{63B3BB69-23CF-44E3-9099-C40C66FF867C}">
                  <a14:compatExt spid="_x0000_s49367"/>
                </a:ext>
                <a:ext uri="{FF2B5EF4-FFF2-40B4-BE49-F238E27FC236}">
                  <a16:creationId xmlns:a16="http://schemas.microsoft.com/office/drawing/2014/main" id="{00000000-0008-0000-0000-0000D7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97</xdr:row>
          <xdr:rowOff>12700</xdr:rowOff>
        </xdr:from>
        <xdr:to>
          <xdr:col>4</xdr:col>
          <xdr:colOff>38100</xdr:colOff>
          <xdr:row>97</xdr:row>
          <xdr:rowOff>647700</xdr:rowOff>
        </xdr:to>
        <xdr:sp macro="" textlink="">
          <xdr:nvSpPr>
            <xdr:cNvPr id="49368" name="checkbox_D120" hidden="1">
              <a:extLst>
                <a:ext uri="{63B3BB69-23CF-44E3-9099-C40C66FF867C}">
                  <a14:compatExt spid="_x0000_s49368"/>
                </a:ext>
                <a:ext uri="{FF2B5EF4-FFF2-40B4-BE49-F238E27FC236}">
                  <a16:creationId xmlns:a16="http://schemas.microsoft.com/office/drawing/2014/main" id="{00000000-0008-0000-0000-0000D8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0</xdr:rowOff>
        </xdr:from>
        <xdr:to>
          <xdr:col>4</xdr:col>
          <xdr:colOff>0</xdr:colOff>
          <xdr:row>101</xdr:row>
          <xdr:rowOff>457200</xdr:rowOff>
        </xdr:to>
        <xdr:sp macro="" textlink="">
          <xdr:nvSpPr>
            <xdr:cNvPr id="49371" name="checkbox_D125" hidden="1">
              <a:extLst>
                <a:ext uri="{63B3BB69-23CF-44E3-9099-C40C66FF867C}">
                  <a14:compatExt spid="_x0000_s49371"/>
                </a:ext>
                <a:ext uri="{FF2B5EF4-FFF2-40B4-BE49-F238E27FC236}">
                  <a16:creationId xmlns:a16="http://schemas.microsoft.com/office/drawing/2014/main" id="{00000000-0008-0000-0000-0000DB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38100</xdr:rowOff>
        </xdr:from>
        <xdr:to>
          <xdr:col>4</xdr:col>
          <xdr:colOff>0</xdr:colOff>
          <xdr:row>102</xdr:row>
          <xdr:rowOff>762000</xdr:rowOff>
        </xdr:to>
        <xdr:sp macro="" textlink="">
          <xdr:nvSpPr>
            <xdr:cNvPr id="49372" name="checkbox_D126" hidden="1">
              <a:extLst>
                <a:ext uri="{63B3BB69-23CF-44E3-9099-C40C66FF867C}">
                  <a14:compatExt spid="_x0000_s49372"/>
                </a:ext>
                <a:ext uri="{FF2B5EF4-FFF2-40B4-BE49-F238E27FC236}">
                  <a16:creationId xmlns:a16="http://schemas.microsoft.com/office/drawing/2014/main" id="{00000000-0008-0000-0000-0000DC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105</xdr:row>
          <xdr:rowOff>0</xdr:rowOff>
        </xdr:from>
        <xdr:to>
          <xdr:col>4</xdr:col>
          <xdr:colOff>0</xdr:colOff>
          <xdr:row>105</xdr:row>
          <xdr:rowOff>774700</xdr:rowOff>
        </xdr:to>
        <xdr:sp macro="" textlink="">
          <xdr:nvSpPr>
            <xdr:cNvPr id="49380" name="checkbox_D137" hidden="1">
              <a:extLst>
                <a:ext uri="{63B3BB69-23CF-44E3-9099-C40C66FF867C}">
                  <a14:compatExt spid="_x0000_s49380"/>
                </a:ext>
                <a:ext uri="{FF2B5EF4-FFF2-40B4-BE49-F238E27FC236}">
                  <a16:creationId xmlns:a16="http://schemas.microsoft.com/office/drawing/2014/main" id="{00000000-0008-0000-0000-0000E4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113</xdr:row>
          <xdr:rowOff>152400</xdr:rowOff>
        </xdr:from>
        <xdr:to>
          <xdr:col>4</xdr:col>
          <xdr:colOff>0</xdr:colOff>
          <xdr:row>114</xdr:row>
          <xdr:rowOff>495300</xdr:rowOff>
        </xdr:to>
        <xdr:sp macro="" textlink="">
          <xdr:nvSpPr>
            <xdr:cNvPr id="49381" name="checkbox_D142" hidden="1">
              <a:extLst>
                <a:ext uri="{63B3BB69-23CF-44E3-9099-C40C66FF867C}">
                  <a14:compatExt spid="_x0000_s49381"/>
                </a:ext>
                <a:ext uri="{FF2B5EF4-FFF2-40B4-BE49-F238E27FC236}">
                  <a16:creationId xmlns:a16="http://schemas.microsoft.com/office/drawing/2014/main" id="{00000000-0008-0000-0000-0000E5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0</xdr:rowOff>
        </xdr:from>
        <xdr:to>
          <xdr:col>4</xdr:col>
          <xdr:colOff>0</xdr:colOff>
          <xdr:row>116</xdr:row>
          <xdr:rowOff>546100</xdr:rowOff>
        </xdr:to>
        <xdr:sp macro="" textlink="">
          <xdr:nvSpPr>
            <xdr:cNvPr id="49382" name="checkbox_D144" hidden="1">
              <a:extLst>
                <a:ext uri="{63B3BB69-23CF-44E3-9099-C40C66FF867C}">
                  <a14:compatExt spid="_x0000_s49382"/>
                </a:ext>
                <a:ext uri="{FF2B5EF4-FFF2-40B4-BE49-F238E27FC236}">
                  <a16:creationId xmlns:a16="http://schemas.microsoft.com/office/drawing/2014/main" id="{00000000-0008-0000-0000-0000E6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457200</xdr:rowOff>
        </xdr:from>
        <xdr:to>
          <xdr:col>4</xdr:col>
          <xdr:colOff>0</xdr:colOff>
          <xdr:row>117</xdr:row>
          <xdr:rowOff>571500</xdr:rowOff>
        </xdr:to>
        <xdr:sp macro="" textlink="">
          <xdr:nvSpPr>
            <xdr:cNvPr id="49383" name="checkbox_D145" hidden="1">
              <a:extLst>
                <a:ext uri="{63B3BB69-23CF-44E3-9099-C40C66FF867C}">
                  <a14:compatExt spid="_x0000_s49383"/>
                </a:ext>
                <a:ext uri="{FF2B5EF4-FFF2-40B4-BE49-F238E27FC236}">
                  <a16:creationId xmlns:a16="http://schemas.microsoft.com/office/drawing/2014/main" id="{00000000-0008-0000-0000-0000E7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114300</xdr:rowOff>
        </xdr:from>
        <xdr:to>
          <xdr:col>5</xdr:col>
          <xdr:colOff>0</xdr:colOff>
          <xdr:row>85</xdr:row>
          <xdr:rowOff>0</xdr:rowOff>
        </xdr:to>
        <xdr:sp macro="" textlink="">
          <xdr:nvSpPr>
            <xdr:cNvPr id="49465" name="checkbox_E99" hidden="1">
              <a:extLst>
                <a:ext uri="{63B3BB69-23CF-44E3-9099-C40C66FF867C}">
                  <a14:compatExt spid="_x0000_s49465"/>
                </a:ext>
                <a:ext uri="{FF2B5EF4-FFF2-40B4-BE49-F238E27FC236}">
                  <a16:creationId xmlns:a16="http://schemas.microsoft.com/office/drawing/2014/main" id="{00000000-0008-0000-0000-000039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114300</xdr:rowOff>
        </xdr:from>
        <xdr:to>
          <xdr:col>5</xdr:col>
          <xdr:colOff>0</xdr:colOff>
          <xdr:row>87</xdr:row>
          <xdr:rowOff>571500</xdr:rowOff>
        </xdr:to>
        <xdr:sp macro="" textlink="">
          <xdr:nvSpPr>
            <xdr:cNvPr id="49467" name="checkbox_E103" hidden="1">
              <a:extLst>
                <a:ext uri="{63B3BB69-23CF-44E3-9099-C40C66FF867C}">
                  <a14:compatExt spid="_x0000_s49467"/>
                </a:ext>
                <a:ext uri="{FF2B5EF4-FFF2-40B4-BE49-F238E27FC236}">
                  <a16:creationId xmlns:a16="http://schemas.microsoft.com/office/drawing/2014/main" id="{00000000-0008-0000-0000-00003B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12700</xdr:rowOff>
        </xdr:from>
        <xdr:to>
          <xdr:col>5</xdr:col>
          <xdr:colOff>0</xdr:colOff>
          <xdr:row>89</xdr:row>
          <xdr:rowOff>12700</xdr:rowOff>
        </xdr:to>
        <xdr:sp macro="" textlink="">
          <xdr:nvSpPr>
            <xdr:cNvPr id="49468" name="checkbox_E104" hidden="1">
              <a:extLst>
                <a:ext uri="{63B3BB69-23CF-44E3-9099-C40C66FF867C}">
                  <a14:compatExt spid="_x0000_s49468"/>
                </a:ext>
                <a:ext uri="{FF2B5EF4-FFF2-40B4-BE49-F238E27FC236}">
                  <a16:creationId xmlns:a16="http://schemas.microsoft.com/office/drawing/2014/main" id="{00000000-0008-0000-0000-00003C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114300</xdr:rowOff>
        </xdr:from>
        <xdr:to>
          <xdr:col>5</xdr:col>
          <xdr:colOff>0</xdr:colOff>
          <xdr:row>91</xdr:row>
          <xdr:rowOff>952500</xdr:rowOff>
        </xdr:to>
        <xdr:sp macro="" textlink="">
          <xdr:nvSpPr>
            <xdr:cNvPr id="49471" name="checkbox_E111" hidden="1">
              <a:extLst>
                <a:ext uri="{63B3BB69-23CF-44E3-9099-C40C66FF867C}">
                  <a14:compatExt spid="_x0000_s49471"/>
                </a:ext>
                <a:ext uri="{FF2B5EF4-FFF2-40B4-BE49-F238E27FC236}">
                  <a16:creationId xmlns:a16="http://schemas.microsoft.com/office/drawing/2014/main" id="{00000000-0008-0000-0000-00003F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952500</xdr:rowOff>
        </xdr:from>
        <xdr:to>
          <xdr:col>5</xdr:col>
          <xdr:colOff>0</xdr:colOff>
          <xdr:row>92</xdr:row>
          <xdr:rowOff>571500</xdr:rowOff>
        </xdr:to>
        <xdr:sp macro="" textlink="">
          <xdr:nvSpPr>
            <xdr:cNvPr id="49473" name="checkbox_E113" hidden="1">
              <a:extLst>
                <a:ext uri="{63B3BB69-23CF-44E3-9099-C40C66FF867C}">
                  <a14:compatExt spid="_x0000_s49473"/>
                </a:ext>
                <a:ext uri="{FF2B5EF4-FFF2-40B4-BE49-F238E27FC236}">
                  <a16:creationId xmlns:a16="http://schemas.microsoft.com/office/drawing/2014/main" id="{00000000-0008-0000-0000-000041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114300</xdr:rowOff>
        </xdr:from>
        <xdr:to>
          <xdr:col>5</xdr:col>
          <xdr:colOff>0</xdr:colOff>
          <xdr:row>96</xdr:row>
          <xdr:rowOff>647700</xdr:rowOff>
        </xdr:to>
        <xdr:sp macro="" textlink="">
          <xdr:nvSpPr>
            <xdr:cNvPr id="49476" name="checkbox_E119" hidden="1">
              <a:extLst>
                <a:ext uri="{63B3BB69-23CF-44E3-9099-C40C66FF867C}">
                  <a14:compatExt spid="_x0000_s49476"/>
                </a:ext>
                <a:ext uri="{FF2B5EF4-FFF2-40B4-BE49-F238E27FC236}">
                  <a16:creationId xmlns:a16="http://schemas.microsoft.com/office/drawing/2014/main" id="{00000000-0008-0000-0000-000044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97</xdr:row>
          <xdr:rowOff>12700</xdr:rowOff>
        </xdr:from>
        <xdr:to>
          <xdr:col>4</xdr:col>
          <xdr:colOff>419100</xdr:colOff>
          <xdr:row>97</xdr:row>
          <xdr:rowOff>647700</xdr:rowOff>
        </xdr:to>
        <xdr:sp macro="" textlink="">
          <xdr:nvSpPr>
            <xdr:cNvPr id="49477" name="checkbox_E120" hidden="1">
              <a:extLst>
                <a:ext uri="{63B3BB69-23CF-44E3-9099-C40C66FF867C}">
                  <a14:compatExt spid="_x0000_s49477"/>
                </a:ext>
                <a:ext uri="{FF2B5EF4-FFF2-40B4-BE49-F238E27FC236}">
                  <a16:creationId xmlns:a16="http://schemas.microsoft.com/office/drawing/2014/main" id="{00000000-0008-0000-0000-000045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101</xdr:row>
          <xdr:rowOff>0</xdr:rowOff>
        </xdr:from>
        <xdr:to>
          <xdr:col>5</xdr:col>
          <xdr:colOff>0</xdr:colOff>
          <xdr:row>101</xdr:row>
          <xdr:rowOff>457200</xdr:rowOff>
        </xdr:to>
        <xdr:sp macro="" textlink="">
          <xdr:nvSpPr>
            <xdr:cNvPr id="49480" name="checkbox_E125" hidden="1">
              <a:extLst>
                <a:ext uri="{63B3BB69-23CF-44E3-9099-C40C66FF867C}">
                  <a14:compatExt spid="_x0000_s49480"/>
                </a:ext>
                <a:ext uri="{FF2B5EF4-FFF2-40B4-BE49-F238E27FC236}">
                  <a16:creationId xmlns:a16="http://schemas.microsoft.com/office/drawing/2014/main" id="{00000000-0008-0000-0000-000048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50800</xdr:rowOff>
        </xdr:from>
        <xdr:to>
          <xdr:col>5</xdr:col>
          <xdr:colOff>0</xdr:colOff>
          <xdr:row>102</xdr:row>
          <xdr:rowOff>762000</xdr:rowOff>
        </xdr:to>
        <xdr:sp macro="" textlink="">
          <xdr:nvSpPr>
            <xdr:cNvPr id="49481" name="checkbox_E126" hidden="1">
              <a:extLst>
                <a:ext uri="{63B3BB69-23CF-44E3-9099-C40C66FF867C}">
                  <a14:compatExt spid="_x0000_s49481"/>
                </a:ext>
                <a:ext uri="{FF2B5EF4-FFF2-40B4-BE49-F238E27FC236}">
                  <a16:creationId xmlns:a16="http://schemas.microsoft.com/office/drawing/2014/main" id="{00000000-0008-0000-0000-000049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5</xdr:col>
          <xdr:colOff>0</xdr:colOff>
          <xdr:row>105</xdr:row>
          <xdr:rowOff>774700</xdr:rowOff>
        </xdr:to>
        <xdr:sp macro="" textlink="">
          <xdr:nvSpPr>
            <xdr:cNvPr id="49489" name="checkbox_E137" hidden="1">
              <a:extLst>
                <a:ext uri="{63B3BB69-23CF-44E3-9099-C40C66FF867C}">
                  <a14:compatExt spid="_x0000_s49489"/>
                </a:ext>
                <a:ext uri="{FF2B5EF4-FFF2-40B4-BE49-F238E27FC236}">
                  <a16:creationId xmlns:a16="http://schemas.microsoft.com/office/drawing/2014/main" id="{00000000-0008-0000-0000-000051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152400</xdr:rowOff>
        </xdr:from>
        <xdr:to>
          <xdr:col>5</xdr:col>
          <xdr:colOff>0</xdr:colOff>
          <xdr:row>114</xdr:row>
          <xdr:rowOff>495300</xdr:rowOff>
        </xdr:to>
        <xdr:sp macro="" textlink="">
          <xdr:nvSpPr>
            <xdr:cNvPr id="49490" name="checkbox_E142" hidden="1">
              <a:extLst>
                <a:ext uri="{63B3BB69-23CF-44E3-9099-C40C66FF867C}">
                  <a14:compatExt spid="_x0000_s49490"/>
                </a:ext>
                <a:ext uri="{FF2B5EF4-FFF2-40B4-BE49-F238E27FC236}">
                  <a16:creationId xmlns:a16="http://schemas.microsoft.com/office/drawing/2014/main" id="{00000000-0008-0000-0000-000052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5</xdr:col>
          <xdr:colOff>0</xdr:colOff>
          <xdr:row>116</xdr:row>
          <xdr:rowOff>546100</xdr:rowOff>
        </xdr:to>
        <xdr:sp macro="" textlink="">
          <xdr:nvSpPr>
            <xdr:cNvPr id="49491" name="checkbox_E144" hidden="1">
              <a:extLst>
                <a:ext uri="{63B3BB69-23CF-44E3-9099-C40C66FF867C}">
                  <a14:compatExt spid="_x0000_s49491"/>
                </a:ext>
                <a:ext uri="{FF2B5EF4-FFF2-40B4-BE49-F238E27FC236}">
                  <a16:creationId xmlns:a16="http://schemas.microsoft.com/office/drawing/2014/main" id="{00000000-0008-0000-0000-000053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457200</xdr:rowOff>
        </xdr:from>
        <xdr:to>
          <xdr:col>5</xdr:col>
          <xdr:colOff>0</xdr:colOff>
          <xdr:row>117</xdr:row>
          <xdr:rowOff>571500</xdr:rowOff>
        </xdr:to>
        <xdr:sp macro="" textlink="">
          <xdr:nvSpPr>
            <xdr:cNvPr id="49492" name="checkbox_E145" hidden="1">
              <a:extLst>
                <a:ext uri="{63B3BB69-23CF-44E3-9099-C40C66FF867C}">
                  <a14:compatExt spid="_x0000_s49492"/>
                </a:ext>
                <a:ext uri="{FF2B5EF4-FFF2-40B4-BE49-F238E27FC236}">
                  <a16:creationId xmlns:a16="http://schemas.microsoft.com/office/drawing/2014/main" id="{00000000-0008-0000-0000-000054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35</xdr:row>
          <xdr:rowOff>571500</xdr:rowOff>
        </xdr:from>
        <xdr:to>
          <xdr:col>3</xdr:col>
          <xdr:colOff>0</xdr:colOff>
          <xdr:row>36</xdr:row>
          <xdr:rowOff>723900</xdr:rowOff>
        </xdr:to>
        <xdr:sp macro="" textlink="">
          <xdr:nvSpPr>
            <xdr:cNvPr id="49571" name="checkbox_C229" hidden="1">
              <a:extLst>
                <a:ext uri="{63B3BB69-23CF-44E3-9099-C40C66FF867C}">
                  <a14:compatExt spid="_x0000_s49571"/>
                </a:ext>
                <a:ext uri="{FF2B5EF4-FFF2-40B4-BE49-F238E27FC236}">
                  <a16:creationId xmlns:a16="http://schemas.microsoft.com/office/drawing/2014/main" id="{00000000-0008-0000-0000-0000A3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34</xdr:row>
          <xdr:rowOff>571500</xdr:rowOff>
        </xdr:from>
        <xdr:to>
          <xdr:col>3</xdr:col>
          <xdr:colOff>0</xdr:colOff>
          <xdr:row>35</xdr:row>
          <xdr:rowOff>571500</xdr:rowOff>
        </xdr:to>
        <xdr:sp macro="" textlink="">
          <xdr:nvSpPr>
            <xdr:cNvPr id="49601" name="checkbox_C36" hidden="1">
              <a:extLst>
                <a:ext uri="{63B3BB69-23CF-44E3-9099-C40C66FF867C}">
                  <a14:compatExt spid="_x0000_s49601"/>
                </a:ext>
                <a:ext uri="{FF2B5EF4-FFF2-40B4-BE49-F238E27FC236}">
                  <a16:creationId xmlns:a16="http://schemas.microsoft.com/office/drawing/2014/main" id="{00000000-0008-0000-0000-0000C1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571500</xdr:rowOff>
        </xdr:from>
        <xdr:to>
          <xdr:col>4</xdr:col>
          <xdr:colOff>0</xdr:colOff>
          <xdr:row>35</xdr:row>
          <xdr:rowOff>571500</xdr:rowOff>
        </xdr:to>
        <xdr:sp macro="" textlink="">
          <xdr:nvSpPr>
            <xdr:cNvPr id="49602" name="checkbox_D36" hidden="1">
              <a:extLst>
                <a:ext uri="{63B3BB69-23CF-44E3-9099-C40C66FF867C}">
                  <a14:compatExt spid="_x0000_s49602"/>
                </a:ext>
                <a:ext uri="{FF2B5EF4-FFF2-40B4-BE49-F238E27FC236}">
                  <a16:creationId xmlns:a16="http://schemas.microsoft.com/office/drawing/2014/main" id="{00000000-0008-0000-0000-0000C2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571500</xdr:rowOff>
        </xdr:from>
        <xdr:to>
          <xdr:col>5</xdr:col>
          <xdr:colOff>0</xdr:colOff>
          <xdr:row>35</xdr:row>
          <xdr:rowOff>571500</xdr:rowOff>
        </xdr:to>
        <xdr:sp macro="" textlink="">
          <xdr:nvSpPr>
            <xdr:cNvPr id="49603" name="checkbox_E36" hidden="1">
              <a:extLst>
                <a:ext uri="{63B3BB69-23CF-44E3-9099-C40C66FF867C}">
                  <a14:compatExt spid="_x0000_s49603"/>
                </a:ext>
                <a:ext uri="{FF2B5EF4-FFF2-40B4-BE49-F238E27FC236}">
                  <a16:creationId xmlns:a16="http://schemas.microsoft.com/office/drawing/2014/main" id="{00000000-0008-0000-0000-0000C3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54</xdr:row>
          <xdr:rowOff>190500</xdr:rowOff>
        </xdr:from>
        <xdr:to>
          <xdr:col>3</xdr:col>
          <xdr:colOff>0</xdr:colOff>
          <xdr:row>55</xdr:row>
          <xdr:rowOff>381000</xdr:rowOff>
        </xdr:to>
        <xdr:sp macro="" textlink="">
          <xdr:nvSpPr>
            <xdr:cNvPr id="49604" name="Check Box 452" hidden="1">
              <a:extLst>
                <a:ext uri="{63B3BB69-23CF-44E3-9099-C40C66FF867C}">
                  <a14:compatExt spid="_x0000_s49604"/>
                </a:ext>
                <a:ext uri="{FF2B5EF4-FFF2-40B4-BE49-F238E27FC236}">
                  <a16:creationId xmlns:a16="http://schemas.microsoft.com/office/drawing/2014/main" id="{00000000-0008-0000-0000-0000C4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190500</xdr:rowOff>
        </xdr:from>
        <xdr:to>
          <xdr:col>4</xdr:col>
          <xdr:colOff>0</xdr:colOff>
          <xdr:row>55</xdr:row>
          <xdr:rowOff>381000</xdr:rowOff>
        </xdr:to>
        <xdr:sp macro="" textlink="">
          <xdr:nvSpPr>
            <xdr:cNvPr id="49605" name="Check Box 453" hidden="1">
              <a:extLst>
                <a:ext uri="{63B3BB69-23CF-44E3-9099-C40C66FF867C}">
                  <a14:compatExt spid="_x0000_s49605"/>
                </a:ext>
                <a:ext uri="{FF2B5EF4-FFF2-40B4-BE49-F238E27FC236}">
                  <a16:creationId xmlns:a16="http://schemas.microsoft.com/office/drawing/2014/main" id="{00000000-0008-0000-0000-0000C5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190500</xdr:rowOff>
        </xdr:from>
        <xdr:to>
          <xdr:col>5</xdr:col>
          <xdr:colOff>0</xdr:colOff>
          <xdr:row>55</xdr:row>
          <xdr:rowOff>381000</xdr:rowOff>
        </xdr:to>
        <xdr:sp macro="" textlink="">
          <xdr:nvSpPr>
            <xdr:cNvPr id="49606" name="Check Box 454" hidden="1">
              <a:extLst>
                <a:ext uri="{63B3BB69-23CF-44E3-9099-C40C66FF867C}">
                  <a14:compatExt spid="_x0000_s49606"/>
                </a:ext>
                <a:ext uri="{FF2B5EF4-FFF2-40B4-BE49-F238E27FC236}">
                  <a16:creationId xmlns:a16="http://schemas.microsoft.com/office/drawing/2014/main" id="{00000000-0008-0000-0000-0000C6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59</xdr:row>
          <xdr:rowOff>152400</xdr:rowOff>
        </xdr:from>
        <xdr:to>
          <xdr:col>3</xdr:col>
          <xdr:colOff>0</xdr:colOff>
          <xdr:row>60</xdr:row>
          <xdr:rowOff>495300</xdr:rowOff>
        </xdr:to>
        <xdr:sp macro="" textlink="">
          <xdr:nvSpPr>
            <xdr:cNvPr id="49607" name="checkbox_C61" hidden="1">
              <a:extLst>
                <a:ext uri="{63B3BB69-23CF-44E3-9099-C40C66FF867C}">
                  <a14:compatExt spid="_x0000_s49607"/>
                </a:ext>
                <a:ext uri="{FF2B5EF4-FFF2-40B4-BE49-F238E27FC236}">
                  <a16:creationId xmlns:a16="http://schemas.microsoft.com/office/drawing/2014/main" id="{00000000-0008-0000-0000-0000C7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152400</xdr:rowOff>
        </xdr:from>
        <xdr:to>
          <xdr:col>4</xdr:col>
          <xdr:colOff>0</xdr:colOff>
          <xdr:row>60</xdr:row>
          <xdr:rowOff>495300</xdr:rowOff>
        </xdr:to>
        <xdr:sp macro="" textlink="">
          <xdr:nvSpPr>
            <xdr:cNvPr id="49608" name="checkbox_D61" hidden="1">
              <a:extLst>
                <a:ext uri="{63B3BB69-23CF-44E3-9099-C40C66FF867C}">
                  <a14:compatExt spid="_x0000_s49608"/>
                </a:ext>
                <a:ext uri="{FF2B5EF4-FFF2-40B4-BE49-F238E27FC236}">
                  <a16:creationId xmlns:a16="http://schemas.microsoft.com/office/drawing/2014/main" id="{00000000-0008-0000-0000-0000C8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152400</xdr:rowOff>
        </xdr:from>
        <xdr:to>
          <xdr:col>5</xdr:col>
          <xdr:colOff>0</xdr:colOff>
          <xdr:row>60</xdr:row>
          <xdr:rowOff>495300</xdr:rowOff>
        </xdr:to>
        <xdr:sp macro="" textlink="">
          <xdr:nvSpPr>
            <xdr:cNvPr id="49609" name="checkbox_E61" hidden="1">
              <a:extLst>
                <a:ext uri="{63B3BB69-23CF-44E3-9099-C40C66FF867C}">
                  <a14:compatExt spid="_x0000_s49609"/>
                </a:ext>
                <a:ext uri="{FF2B5EF4-FFF2-40B4-BE49-F238E27FC236}">
                  <a16:creationId xmlns:a16="http://schemas.microsoft.com/office/drawing/2014/main" id="{00000000-0008-0000-0000-0000C9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62</xdr:row>
          <xdr:rowOff>0</xdr:rowOff>
        </xdr:from>
        <xdr:to>
          <xdr:col>3</xdr:col>
          <xdr:colOff>0</xdr:colOff>
          <xdr:row>63</xdr:row>
          <xdr:rowOff>0</xdr:rowOff>
        </xdr:to>
        <xdr:sp macro="" textlink="">
          <xdr:nvSpPr>
            <xdr:cNvPr id="49610" name="Check Box 458" hidden="1">
              <a:extLst>
                <a:ext uri="{63B3BB69-23CF-44E3-9099-C40C66FF867C}">
                  <a14:compatExt spid="_x0000_s49610"/>
                </a:ext>
                <a:ext uri="{FF2B5EF4-FFF2-40B4-BE49-F238E27FC236}">
                  <a16:creationId xmlns:a16="http://schemas.microsoft.com/office/drawing/2014/main" id="{00000000-0008-0000-0000-0000CA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4</xdr:col>
          <xdr:colOff>0</xdr:colOff>
          <xdr:row>63</xdr:row>
          <xdr:rowOff>0</xdr:rowOff>
        </xdr:to>
        <xdr:sp macro="" textlink="">
          <xdr:nvSpPr>
            <xdr:cNvPr id="49611" name="Check Box 459" hidden="1">
              <a:extLst>
                <a:ext uri="{63B3BB69-23CF-44E3-9099-C40C66FF867C}">
                  <a14:compatExt spid="_x0000_s49611"/>
                </a:ext>
                <a:ext uri="{FF2B5EF4-FFF2-40B4-BE49-F238E27FC236}">
                  <a16:creationId xmlns:a16="http://schemas.microsoft.com/office/drawing/2014/main" id="{00000000-0008-0000-0000-0000CB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0</xdr:colOff>
          <xdr:row>63</xdr:row>
          <xdr:rowOff>0</xdr:rowOff>
        </xdr:to>
        <xdr:sp macro="" textlink="">
          <xdr:nvSpPr>
            <xdr:cNvPr id="49612" name="Check Box 460" hidden="1">
              <a:extLst>
                <a:ext uri="{63B3BB69-23CF-44E3-9099-C40C66FF867C}">
                  <a14:compatExt spid="_x0000_s49612"/>
                </a:ext>
                <a:ext uri="{FF2B5EF4-FFF2-40B4-BE49-F238E27FC236}">
                  <a16:creationId xmlns:a16="http://schemas.microsoft.com/office/drawing/2014/main" id="{00000000-0008-0000-0000-0000CC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77</xdr:row>
          <xdr:rowOff>419100</xdr:rowOff>
        </xdr:from>
        <xdr:to>
          <xdr:col>3</xdr:col>
          <xdr:colOff>0</xdr:colOff>
          <xdr:row>78</xdr:row>
          <xdr:rowOff>419100</xdr:rowOff>
        </xdr:to>
        <xdr:sp macro="" textlink="">
          <xdr:nvSpPr>
            <xdr:cNvPr id="49613" name="checkbox_C78" hidden="1">
              <a:extLst>
                <a:ext uri="{63B3BB69-23CF-44E3-9099-C40C66FF867C}">
                  <a14:compatExt spid="_x0000_s49613"/>
                </a:ext>
                <a:ext uri="{FF2B5EF4-FFF2-40B4-BE49-F238E27FC236}">
                  <a16:creationId xmlns:a16="http://schemas.microsoft.com/office/drawing/2014/main" id="{00000000-0008-0000-0000-0000CD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419100</xdr:rowOff>
        </xdr:from>
        <xdr:to>
          <xdr:col>4</xdr:col>
          <xdr:colOff>0</xdr:colOff>
          <xdr:row>78</xdr:row>
          <xdr:rowOff>419100</xdr:rowOff>
        </xdr:to>
        <xdr:sp macro="" textlink="">
          <xdr:nvSpPr>
            <xdr:cNvPr id="49614" name="checkbox_D78" hidden="1">
              <a:extLst>
                <a:ext uri="{63B3BB69-23CF-44E3-9099-C40C66FF867C}">
                  <a14:compatExt spid="_x0000_s49614"/>
                </a:ext>
                <a:ext uri="{FF2B5EF4-FFF2-40B4-BE49-F238E27FC236}">
                  <a16:creationId xmlns:a16="http://schemas.microsoft.com/office/drawing/2014/main" id="{00000000-0008-0000-0000-0000CE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419100</xdr:rowOff>
        </xdr:from>
        <xdr:to>
          <xdr:col>5</xdr:col>
          <xdr:colOff>0</xdr:colOff>
          <xdr:row>78</xdr:row>
          <xdr:rowOff>419100</xdr:rowOff>
        </xdr:to>
        <xdr:sp macro="" textlink="">
          <xdr:nvSpPr>
            <xdr:cNvPr id="49615" name="checkbox_E78" hidden="1">
              <a:extLst>
                <a:ext uri="{63B3BB69-23CF-44E3-9099-C40C66FF867C}">
                  <a14:compatExt spid="_x0000_s49615"/>
                </a:ext>
                <a:ext uri="{FF2B5EF4-FFF2-40B4-BE49-F238E27FC236}">
                  <a16:creationId xmlns:a16="http://schemas.microsoft.com/office/drawing/2014/main" id="{00000000-0008-0000-0000-0000CF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97</xdr:row>
          <xdr:rowOff>838200</xdr:rowOff>
        </xdr:from>
        <xdr:to>
          <xdr:col>3</xdr:col>
          <xdr:colOff>0</xdr:colOff>
          <xdr:row>98</xdr:row>
          <xdr:rowOff>838200</xdr:rowOff>
        </xdr:to>
        <xdr:sp macro="" textlink="">
          <xdr:nvSpPr>
            <xdr:cNvPr id="49616" name="checkbox_C98" hidden="1">
              <a:extLst>
                <a:ext uri="{63B3BB69-23CF-44E3-9099-C40C66FF867C}">
                  <a14:compatExt spid="_x0000_s49616"/>
                </a:ext>
                <a:ext uri="{FF2B5EF4-FFF2-40B4-BE49-F238E27FC236}">
                  <a16:creationId xmlns:a16="http://schemas.microsoft.com/office/drawing/2014/main" id="{00000000-0008-0000-0000-0000D0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97</xdr:row>
          <xdr:rowOff>838200</xdr:rowOff>
        </xdr:from>
        <xdr:to>
          <xdr:col>4</xdr:col>
          <xdr:colOff>0</xdr:colOff>
          <xdr:row>98</xdr:row>
          <xdr:rowOff>838200</xdr:rowOff>
        </xdr:to>
        <xdr:sp macro="" textlink="">
          <xdr:nvSpPr>
            <xdr:cNvPr id="49617" name="checkbox_D98" hidden="1">
              <a:extLst>
                <a:ext uri="{63B3BB69-23CF-44E3-9099-C40C66FF867C}">
                  <a14:compatExt spid="_x0000_s49617"/>
                </a:ext>
                <a:ext uri="{FF2B5EF4-FFF2-40B4-BE49-F238E27FC236}">
                  <a16:creationId xmlns:a16="http://schemas.microsoft.com/office/drawing/2014/main" id="{00000000-0008-0000-0000-0000D1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838200</xdr:rowOff>
        </xdr:from>
        <xdr:to>
          <xdr:col>5</xdr:col>
          <xdr:colOff>0</xdr:colOff>
          <xdr:row>98</xdr:row>
          <xdr:rowOff>838200</xdr:rowOff>
        </xdr:to>
        <xdr:sp macro="" textlink="">
          <xdr:nvSpPr>
            <xdr:cNvPr id="49618" name="checkbox_E98" hidden="1">
              <a:extLst>
                <a:ext uri="{63B3BB69-23CF-44E3-9099-C40C66FF867C}">
                  <a14:compatExt spid="_x0000_s49618"/>
                </a:ext>
                <a:ext uri="{FF2B5EF4-FFF2-40B4-BE49-F238E27FC236}">
                  <a16:creationId xmlns:a16="http://schemas.microsoft.com/office/drawing/2014/main" id="{00000000-0008-0000-0000-0000D2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105</xdr:row>
          <xdr:rowOff>723900</xdr:rowOff>
        </xdr:from>
        <xdr:to>
          <xdr:col>3</xdr:col>
          <xdr:colOff>0</xdr:colOff>
          <xdr:row>106</xdr:row>
          <xdr:rowOff>685800</xdr:rowOff>
        </xdr:to>
        <xdr:sp macro="" textlink="">
          <xdr:nvSpPr>
            <xdr:cNvPr id="49619" name="checkbox_C106" hidden="1">
              <a:extLst>
                <a:ext uri="{63B3BB69-23CF-44E3-9099-C40C66FF867C}">
                  <a14:compatExt spid="_x0000_s49619"/>
                </a:ext>
                <a:ext uri="{FF2B5EF4-FFF2-40B4-BE49-F238E27FC236}">
                  <a16:creationId xmlns:a16="http://schemas.microsoft.com/office/drawing/2014/main" id="{00000000-0008-0000-0000-0000D3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106</xdr:row>
          <xdr:rowOff>736600</xdr:rowOff>
        </xdr:from>
        <xdr:to>
          <xdr:col>3</xdr:col>
          <xdr:colOff>0</xdr:colOff>
          <xdr:row>107</xdr:row>
          <xdr:rowOff>355600</xdr:rowOff>
        </xdr:to>
        <xdr:sp macro="" textlink="">
          <xdr:nvSpPr>
            <xdr:cNvPr id="49620" name="checkbox_C107" hidden="1">
              <a:extLst>
                <a:ext uri="{63B3BB69-23CF-44E3-9099-C40C66FF867C}">
                  <a14:compatExt spid="_x0000_s49620"/>
                </a:ext>
                <a:ext uri="{FF2B5EF4-FFF2-40B4-BE49-F238E27FC236}">
                  <a16:creationId xmlns:a16="http://schemas.microsoft.com/office/drawing/2014/main" id="{00000000-0008-0000-0000-0000D4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107</xdr:row>
          <xdr:rowOff>304800</xdr:rowOff>
        </xdr:from>
        <xdr:to>
          <xdr:col>3</xdr:col>
          <xdr:colOff>0</xdr:colOff>
          <xdr:row>108</xdr:row>
          <xdr:rowOff>2400300</xdr:rowOff>
        </xdr:to>
        <xdr:sp macro="" textlink="">
          <xdr:nvSpPr>
            <xdr:cNvPr id="49621" name="checkbox_C108" hidden="1">
              <a:extLst>
                <a:ext uri="{63B3BB69-23CF-44E3-9099-C40C66FF867C}">
                  <a14:compatExt spid="_x0000_s49621"/>
                </a:ext>
                <a:ext uri="{FF2B5EF4-FFF2-40B4-BE49-F238E27FC236}">
                  <a16:creationId xmlns:a16="http://schemas.microsoft.com/office/drawing/2014/main" id="{00000000-0008-0000-0000-0000D5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105</xdr:row>
          <xdr:rowOff>723900</xdr:rowOff>
        </xdr:from>
        <xdr:to>
          <xdr:col>4</xdr:col>
          <xdr:colOff>0</xdr:colOff>
          <xdr:row>106</xdr:row>
          <xdr:rowOff>685800</xdr:rowOff>
        </xdr:to>
        <xdr:sp macro="" textlink="">
          <xdr:nvSpPr>
            <xdr:cNvPr id="49622" name="checkbox_D106" hidden="1">
              <a:extLst>
                <a:ext uri="{63B3BB69-23CF-44E3-9099-C40C66FF867C}">
                  <a14:compatExt spid="_x0000_s49622"/>
                </a:ext>
                <a:ext uri="{FF2B5EF4-FFF2-40B4-BE49-F238E27FC236}">
                  <a16:creationId xmlns:a16="http://schemas.microsoft.com/office/drawing/2014/main" id="{00000000-0008-0000-0000-0000D6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736600</xdr:rowOff>
        </xdr:from>
        <xdr:to>
          <xdr:col>4</xdr:col>
          <xdr:colOff>0</xdr:colOff>
          <xdr:row>107</xdr:row>
          <xdr:rowOff>355600</xdr:rowOff>
        </xdr:to>
        <xdr:sp macro="" textlink="">
          <xdr:nvSpPr>
            <xdr:cNvPr id="49623" name="checkbox_D107" hidden="1">
              <a:extLst>
                <a:ext uri="{63B3BB69-23CF-44E3-9099-C40C66FF867C}">
                  <a14:compatExt spid="_x0000_s49623"/>
                </a:ext>
                <a:ext uri="{FF2B5EF4-FFF2-40B4-BE49-F238E27FC236}">
                  <a16:creationId xmlns:a16="http://schemas.microsoft.com/office/drawing/2014/main" id="{00000000-0008-0000-0000-0000D7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304800</xdr:rowOff>
        </xdr:from>
        <xdr:to>
          <xdr:col>4</xdr:col>
          <xdr:colOff>0</xdr:colOff>
          <xdr:row>108</xdr:row>
          <xdr:rowOff>2400300</xdr:rowOff>
        </xdr:to>
        <xdr:sp macro="" textlink="">
          <xdr:nvSpPr>
            <xdr:cNvPr id="49624" name="checkbox_D108" hidden="1">
              <a:extLst>
                <a:ext uri="{63B3BB69-23CF-44E3-9099-C40C66FF867C}">
                  <a14:compatExt spid="_x0000_s49624"/>
                </a:ext>
                <a:ext uri="{FF2B5EF4-FFF2-40B4-BE49-F238E27FC236}">
                  <a16:creationId xmlns:a16="http://schemas.microsoft.com/office/drawing/2014/main" id="{00000000-0008-0000-0000-0000D8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723900</xdr:rowOff>
        </xdr:from>
        <xdr:to>
          <xdr:col>5</xdr:col>
          <xdr:colOff>0</xdr:colOff>
          <xdr:row>106</xdr:row>
          <xdr:rowOff>685800</xdr:rowOff>
        </xdr:to>
        <xdr:sp macro="" textlink="">
          <xdr:nvSpPr>
            <xdr:cNvPr id="49625" name="checkbox_E106" hidden="1">
              <a:extLst>
                <a:ext uri="{63B3BB69-23CF-44E3-9099-C40C66FF867C}">
                  <a14:compatExt spid="_x0000_s49625"/>
                </a:ext>
                <a:ext uri="{FF2B5EF4-FFF2-40B4-BE49-F238E27FC236}">
                  <a16:creationId xmlns:a16="http://schemas.microsoft.com/office/drawing/2014/main" id="{00000000-0008-0000-0000-0000D9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736600</xdr:rowOff>
        </xdr:from>
        <xdr:to>
          <xdr:col>5</xdr:col>
          <xdr:colOff>0</xdr:colOff>
          <xdr:row>107</xdr:row>
          <xdr:rowOff>355600</xdr:rowOff>
        </xdr:to>
        <xdr:sp macro="" textlink="">
          <xdr:nvSpPr>
            <xdr:cNvPr id="49626" name="checkbox_E107" hidden="1">
              <a:extLst>
                <a:ext uri="{63B3BB69-23CF-44E3-9099-C40C66FF867C}">
                  <a14:compatExt spid="_x0000_s49626"/>
                </a:ext>
                <a:ext uri="{FF2B5EF4-FFF2-40B4-BE49-F238E27FC236}">
                  <a16:creationId xmlns:a16="http://schemas.microsoft.com/office/drawing/2014/main" id="{00000000-0008-0000-0000-0000DA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304800</xdr:rowOff>
        </xdr:from>
        <xdr:to>
          <xdr:col>5</xdr:col>
          <xdr:colOff>0</xdr:colOff>
          <xdr:row>108</xdr:row>
          <xdr:rowOff>2400300</xdr:rowOff>
        </xdr:to>
        <xdr:sp macro="" textlink="">
          <xdr:nvSpPr>
            <xdr:cNvPr id="49627" name="checkbox_E108" hidden="1">
              <a:extLst>
                <a:ext uri="{63B3BB69-23CF-44E3-9099-C40C66FF867C}">
                  <a14:compatExt spid="_x0000_s49627"/>
                </a:ext>
                <a:ext uri="{FF2B5EF4-FFF2-40B4-BE49-F238E27FC236}">
                  <a16:creationId xmlns:a16="http://schemas.microsoft.com/office/drawing/2014/main" id="{00000000-0008-0000-0000-0000DB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119</xdr:row>
          <xdr:rowOff>152400</xdr:rowOff>
        </xdr:from>
        <xdr:to>
          <xdr:col>3</xdr:col>
          <xdr:colOff>0</xdr:colOff>
          <xdr:row>120</xdr:row>
          <xdr:rowOff>495300</xdr:rowOff>
        </xdr:to>
        <xdr:sp macro="" textlink="">
          <xdr:nvSpPr>
            <xdr:cNvPr id="49628" name="Check Box 476" hidden="1">
              <a:extLst>
                <a:ext uri="{63B3BB69-23CF-44E3-9099-C40C66FF867C}">
                  <a14:compatExt spid="_x0000_s49628"/>
                </a:ext>
                <a:ext uri="{FF2B5EF4-FFF2-40B4-BE49-F238E27FC236}">
                  <a16:creationId xmlns:a16="http://schemas.microsoft.com/office/drawing/2014/main" id="{00000000-0008-0000-0000-0000DC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120</xdr:row>
          <xdr:rowOff>495300</xdr:rowOff>
        </xdr:from>
        <xdr:to>
          <xdr:col>3</xdr:col>
          <xdr:colOff>0</xdr:colOff>
          <xdr:row>121</xdr:row>
          <xdr:rowOff>304800</xdr:rowOff>
        </xdr:to>
        <xdr:sp macro="" textlink="">
          <xdr:nvSpPr>
            <xdr:cNvPr id="49629" name="Check Box 477" hidden="1">
              <a:extLst>
                <a:ext uri="{63B3BB69-23CF-44E3-9099-C40C66FF867C}">
                  <a14:compatExt spid="_x0000_s49629"/>
                </a:ext>
                <a:ext uri="{FF2B5EF4-FFF2-40B4-BE49-F238E27FC236}">
                  <a16:creationId xmlns:a16="http://schemas.microsoft.com/office/drawing/2014/main" id="{00000000-0008-0000-0000-0000DD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121</xdr:row>
          <xdr:rowOff>304800</xdr:rowOff>
        </xdr:from>
        <xdr:to>
          <xdr:col>3</xdr:col>
          <xdr:colOff>0</xdr:colOff>
          <xdr:row>122</xdr:row>
          <xdr:rowOff>495300</xdr:rowOff>
        </xdr:to>
        <xdr:sp macro="" textlink="">
          <xdr:nvSpPr>
            <xdr:cNvPr id="49630" name="checkbox_C121" hidden="1">
              <a:extLst>
                <a:ext uri="{63B3BB69-23CF-44E3-9099-C40C66FF867C}">
                  <a14:compatExt spid="_x0000_s49630"/>
                </a:ext>
                <a:ext uri="{FF2B5EF4-FFF2-40B4-BE49-F238E27FC236}">
                  <a16:creationId xmlns:a16="http://schemas.microsoft.com/office/drawing/2014/main" id="{00000000-0008-0000-0000-0000DE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124</xdr:row>
          <xdr:rowOff>165100</xdr:rowOff>
        </xdr:from>
        <xdr:to>
          <xdr:col>3</xdr:col>
          <xdr:colOff>0</xdr:colOff>
          <xdr:row>125</xdr:row>
          <xdr:rowOff>419100</xdr:rowOff>
        </xdr:to>
        <xdr:sp macro="" textlink="">
          <xdr:nvSpPr>
            <xdr:cNvPr id="49633" name="checkbox_C124" hidden="1">
              <a:extLst>
                <a:ext uri="{63B3BB69-23CF-44E3-9099-C40C66FF867C}">
                  <a14:compatExt spid="_x0000_s49633"/>
                </a:ext>
                <a:ext uri="{FF2B5EF4-FFF2-40B4-BE49-F238E27FC236}">
                  <a16:creationId xmlns:a16="http://schemas.microsoft.com/office/drawing/2014/main" id="{00000000-0008-0000-0000-0000E1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127</xdr:row>
          <xdr:rowOff>152400</xdr:rowOff>
        </xdr:from>
        <xdr:to>
          <xdr:col>3</xdr:col>
          <xdr:colOff>0</xdr:colOff>
          <xdr:row>128</xdr:row>
          <xdr:rowOff>1104900</xdr:rowOff>
        </xdr:to>
        <xdr:sp macro="" textlink="">
          <xdr:nvSpPr>
            <xdr:cNvPr id="49636" name="checkbox_C127" hidden="1">
              <a:extLst>
                <a:ext uri="{63B3BB69-23CF-44E3-9099-C40C66FF867C}">
                  <a14:compatExt spid="_x0000_s49636"/>
                </a:ext>
                <a:ext uri="{FF2B5EF4-FFF2-40B4-BE49-F238E27FC236}">
                  <a16:creationId xmlns:a16="http://schemas.microsoft.com/office/drawing/2014/main" id="{00000000-0008-0000-0000-0000E4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130</xdr:row>
          <xdr:rowOff>88900</xdr:rowOff>
        </xdr:from>
        <xdr:to>
          <xdr:col>3</xdr:col>
          <xdr:colOff>0</xdr:colOff>
          <xdr:row>131</xdr:row>
          <xdr:rowOff>469900</xdr:rowOff>
        </xdr:to>
        <xdr:sp macro="" textlink="">
          <xdr:nvSpPr>
            <xdr:cNvPr id="49639" name="checkbox_C130" hidden="1">
              <a:extLst>
                <a:ext uri="{63B3BB69-23CF-44E3-9099-C40C66FF867C}">
                  <a14:compatExt spid="_x0000_s49639"/>
                </a:ext>
                <a:ext uri="{FF2B5EF4-FFF2-40B4-BE49-F238E27FC236}">
                  <a16:creationId xmlns:a16="http://schemas.microsoft.com/office/drawing/2014/main" id="{00000000-0008-0000-0000-0000E7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133</xdr:row>
          <xdr:rowOff>88900</xdr:rowOff>
        </xdr:from>
        <xdr:to>
          <xdr:col>3</xdr:col>
          <xdr:colOff>0</xdr:colOff>
          <xdr:row>134</xdr:row>
          <xdr:rowOff>457200</xdr:rowOff>
        </xdr:to>
        <xdr:sp macro="" textlink="">
          <xdr:nvSpPr>
            <xdr:cNvPr id="49642" name="checkbox_C133" hidden="1">
              <a:extLst>
                <a:ext uri="{63B3BB69-23CF-44E3-9099-C40C66FF867C}">
                  <a14:compatExt spid="_x0000_s49642"/>
                </a:ext>
                <a:ext uri="{FF2B5EF4-FFF2-40B4-BE49-F238E27FC236}">
                  <a16:creationId xmlns:a16="http://schemas.microsoft.com/office/drawing/2014/main" id="{00000000-0008-0000-0000-0000EA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135</xdr:row>
          <xdr:rowOff>88900</xdr:rowOff>
        </xdr:from>
        <xdr:to>
          <xdr:col>3</xdr:col>
          <xdr:colOff>0</xdr:colOff>
          <xdr:row>136</xdr:row>
          <xdr:rowOff>533400</xdr:rowOff>
        </xdr:to>
        <xdr:sp macro="" textlink="">
          <xdr:nvSpPr>
            <xdr:cNvPr id="49644" name="checkbox_C135" hidden="1">
              <a:extLst>
                <a:ext uri="{63B3BB69-23CF-44E3-9099-C40C66FF867C}">
                  <a14:compatExt spid="_x0000_s49644"/>
                </a:ext>
                <a:ext uri="{FF2B5EF4-FFF2-40B4-BE49-F238E27FC236}">
                  <a16:creationId xmlns:a16="http://schemas.microsoft.com/office/drawing/2014/main" id="{00000000-0008-0000-0000-0000EC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137</xdr:row>
          <xdr:rowOff>0</xdr:rowOff>
        </xdr:from>
        <xdr:to>
          <xdr:col>3</xdr:col>
          <xdr:colOff>0</xdr:colOff>
          <xdr:row>138</xdr:row>
          <xdr:rowOff>0</xdr:rowOff>
        </xdr:to>
        <xdr:sp macro="" textlink="">
          <xdr:nvSpPr>
            <xdr:cNvPr id="49645" name="checkbox_C136" hidden="1">
              <a:extLst>
                <a:ext uri="{63B3BB69-23CF-44E3-9099-C40C66FF867C}">
                  <a14:compatExt spid="_x0000_s49645"/>
                </a:ext>
                <a:ext uri="{FF2B5EF4-FFF2-40B4-BE49-F238E27FC236}">
                  <a16:creationId xmlns:a16="http://schemas.microsoft.com/office/drawing/2014/main" id="{00000000-0008-0000-0000-0000ED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138</xdr:row>
          <xdr:rowOff>88900</xdr:rowOff>
        </xdr:from>
        <xdr:to>
          <xdr:col>3</xdr:col>
          <xdr:colOff>0</xdr:colOff>
          <xdr:row>139</xdr:row>
          <xdr:rowOff>762000</xdr:rowOff>
        </xdr:to>
        <xdr:sp macro="" textlink="">
          <xdr:nvSpPr>
            <xdr:cNvPr id="49647" name="checkbox_C138" hidden="1">
              <a:extLst>
                <a:ext uri="{63B3BB69-23CF-44E3-9099-C40C66FF867C}">
                  <a14:compatExt spid="_x0000_s49647"/>
                </a:ext>
                <a:ext uri="{FF2B5EF4-FFF2-40B4-BE49-F238E27FC236}">
                  <a16:creationId xmlns:a16="http://schemas.microsoft.com/office/drawing/2014/main" id="{00000000-0008-0000-0000-0000EF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141</xdr:row>
          <xdr:rowOff>152400</xdr:rowOff>
        </xdr:from>
        <xdr:to>
          <xdr:col>3</xdr:col>
          <xdr:colOff>0</xdr:colOff>
          <xdr:row>142</xdr:row>
          <xdr:rowOff>342900</xdr:rowOff>
        </xdr:to>
        <xdr:sp macro="" textlink="">
          <xdr:nvSpPr>
            <xdr:cNvPr id="49650" name="checkbox_C141" hidden="1">
              <a:extLst>
                <a:ext uri="{63B3BB69-23CF-44E3-9099-C40C66FF867C}">
                  <a14:compatExt spid="_x0000_s49650"/>
                </a:ext>
                <a:ext uri="{FF2B5EF4-FFF2-40B4-BE49-F238E27FC236}">
                  <a16:creationId xmlns:a16="http://schemas.microsoft.com/office/drawing/2014/main" id="{00000000-0008-0000-0000-0000F2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142</xdr:row>
          <xdr:rowOff>342900</xdr:rowOff>
        </xdr:from>
        <xdr:to>
          <xdr:col>3</xdr:col>
          <xdr:colOff>0</xdr:colOff>
          <xdr:row>143</xdr:row>
          <xdr:rowOff>342900</xdr:rowOff>
        </xdr:to>
        <xdr:sp macro="" textlink="">
          <xdr:nvSpPr>
            <xdr:cNvPr id="49651" name="Check Box 499" hidden="1">
              <a:extLst>
                <a:ext uri="{63B3BB69-23CF-44E3-9099-C40C66FF867C}">
                  <a14:compatExt spid="_x0000_s49651"/>
                </a:ext>
                <a:ext uri="{FF2B5EF4-FFF2-40B4-BE49-F238E27FC236}">
                  <a16:creationId xmlns:a16="http://schemas.microsoft.com/office/drawing/2014/main" id="{00000000-0008-0000-0000-0000F3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145</xdr:row>
          <xdr:rowOff>152400</xdr:rowOff>
        </xdr:from>
        <xdr:to>
          <xdr:col>3</xdr:col>
          <xdr:colOff>0</xdr:colOff>
          <xdr:row>146</xdr:row>
          <xdr:rowOff>342900</xdr:rowOff>
        </xdr:to>
        <xdr:sp macro="" textlink="">
          <xdr:nvSpPr>
            <xdr:cNvPr id="49654" name="Check Box 502" hidden="1">
              <a:extLst>
                <a:ext uri="{63B3BB69-23CF-44E3-9099-C40C66FF867C}">
                  <a14:compatExt spid="_x0000_s49654"/>
                </a:ext>
                <a:ext uri="{FF2B5EF4-FFF2-40B4-BE49-F238E27FC236}">
                  <a16:creationId xmlns:a16="http://schemas.microsoft.com/office/drawing/2014/main" id="{00000000-0008-0000-0000-0000F6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119</xdr:row>
          <xdr:rowOff>152400</xdr:rowOff>
        </xdr:from>
        <xdr:to>
          <xdr:col>4</xdr:col>
          <xdr:colOff>0</xdr:colOff>
          <xdr:row>120</xdr:row>
          <xdr:rowOff>495300</xdr:rowOff>
        </xdr:to>
        <xdr:sp macro="" textlink="">
          <xdr:nvSpPr>
            <xdr:cNvPr id="49655" name="Check Box 503" hidden="1">
              <a:extLst>
                <a:ext uri="{63B3BB69-23CF-44E3-9099-C40C66FF867C}">
                  <a14:compatExt spid="_x0000_s49655"/>
                </a:ext>
                <a:ext uri="{FF2B5EF4-FFF2-40B4-BE49-F238E27FC236}">
                  <a16:creationId xmlns:a16="http://schemas.microsoft.com/office/drawing/2014/main" id="{00000000-0008-0000-0000-0000F7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120</xdr:row>
          <xdr:rowOff>495300</xdr:rowOff>
        </xdr:from>
        <xdr:to>
          <xdr:col>4</xdr:col>
          <xdr:colOff>0</xdr:colOff>
          <xdr:row>121</xdr:row>
          <xdr:rowOff>304800</xdr:rowOff>
        </xdr:to>
        <xdr:sp macro="" textlink="">
          <xdr:nvSpPr>
            <xdr:cNvPr id="49656" name="Check Box 504" hidden="1">
              <a:extLst>
                <a:ext uri="{63B3BB69-23CF-44E3-9099-C40C66FF867C}">
                  <a14:compatExt spid="_x0000_s49656"/>
                </a:ext>
                <a:ext uri="{FF2B5EF4-FFF2-40B4-BE49-F238E27FC236}">
                  <a16:creationId xmlns:a16="http://schemas.microsoft.com/office/drawing/2014/main" id="{00000000-0008-0000-0000-0000F8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121</xdr:row>
          <xdr:rowOff>304800</xdr:rowOff>
        </xdr:from>
        <xdr:to>
          <xdr:col>4</xdr:col>
          <xdr:colOff>0</xdr:colOff>
          <xdr:row>122</xdr:row>
          <xdr:rowOff>495300</xdr:rowOff>
        </xdr:to>
        <xdr:sp macro="" textlink="">
          <xdr:nvSpPr>
            <xdr:cNvPr id="49657" name="checkbox_D121" hidden="1">
              <a:extLst>
                <a:ext uri="{63B3BB69-23CF-44E3-9099-C40C66FF867C}">
                  <a14:compatExt spid="_x0000_s49657"/>
                </a:ext>
                <a:ext uri="{FF2B5EF4-FFF2-40B4-BE49-F238E27FC236}">
                  <a16:creationId xmlns:a16="http://schemas.microsoft.com/office/drawing/2014/main" id="{00000000-0008-0000-0000-0000F9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124</xdr:row>
          <xdr:rowOff>165100</xdr:rowOff>
        </xdr:from>
        <xdr:to>
          <xdr:col>4</xdr:col>
          <xdr:colOff>0</xdr:colOff>
          <xdr:row>125</xdr:row>
          <xdr:rowOff>419100</xdr:rowOff>
        </xdr:to>
        <xdr:sp macro="" textlink="">
          <xdr:nvSpPr>
            <xdr:cNvPr id="49660" name="checkbox_D124" hidden="1">
              <a:extLst>
                <a:ext uri="{63B3BB69-23CF-44E3-9099-C40C66FF867C}">
                  <a14:compatExt spid="_x0000_s49660"/>
                </a:ext>
                <a:ext uri="{FF2B5EF4-FFF2-40B4-BE49-F238E27FC236}">
                  <a16:creationId xmlns:a16="http://schemas.microsoft.com/office/drawing/2014/main" id="{00000000-0008-0000-0000-0000FC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127</xdr:row>
          <xdr:rowOff>152400</xdr:rowOff>
        </xdr:from>
        <xdr:to>
          <xdr:col>4</xdr:col>
          <xdr:colOff>0</xdr:colOff>
          <xdr:row>128</xdr:row>
          <xdr:rowOff>1104900</xdr:rowOff>
        </xdr:to>
        <xdr:sp macro="" textlink="">
          <xdr:nvSpPr>
            <xdr:cNvPr id="49663" name="checkbox_D127" hidden="1">
              <a:extLst>
                <a:ext uri="{63B3BB69-23CF-44E3-9099-C40C66FF867C}">
                  <a14:compatExt spid="_x0000_s49663"/>
                </a:ext>
                <a:ext uri="{FF2B5EF4-FFF2-40B4-BE49-F238E27FC236}">
                  <a16:creationId xmlns:a16="http://schemas.microsoft.com/office/drawing/2014/main" id="{00000000-0008-0000-0000-0000FF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130</xdr:row>
          <xdr:rowOff>88900</xdr:rowOff>
        </xdr:from>
        <xdr:to>
          <xdr:col>4</xdr:col>
          <xdr:colOff>0</xdr:colOff>
          <xdr:row>131</xdr:row>
          <xdr:rowOff>469900</xdr:rowOff>
        </xdr:to>
        <xdr:sp macro="" textlink="">
          <xdr:nvSpPr>
            <xdr:cNvPr id="49666" name="checkbox_D130" hidden="1">
              <a:extLst>
                <a:ext uri="{63B3BB69-23CF-44E3-9099-C40C66FF867C}">
                  <a14:compatExt spid="_x0000_s49666"/>
                </a:ext>
                <a:ext uri="{FF2B5EF4-FFF2-40B4-BE49-F238E27FC236}">
                  <a16:creationId xmlns:a16="http://schemas.microsoft.com/office/drawing/2014/main" id="{00000000-0008-0000-0000-000002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133</xdr:row>
          <xdr:rowOff>88900</xdr:rowOff>
        </xdr:from>
        <xdr:to>
          <xdr:col>4</xdr:col>
          <xdr:colOff>0</xdr:colOff>
          <xdr:row>134</xdr:row>
          <xdr:rowOff>457200</xdr:rowOff>
        </xdr:to>
        <xdr:sp macro="" textlink="">
          <xdr:nvSpPr>
            <xdr:cNvPr id="49669" name="checkbox_D133" hidden="1">
              <a:extLst>
                <a:ext uri="{63B3BB69-23CF-44E3-9099-C40C66FF867C}">
                  <a14:compatExt spid="_x0000_s49669"/>
                </a:ext>
                <a:ext uri="{FF2B5EF4-FFF2-40B4-BE49-F238E27FC236}">
                  <a16:creationId xmlns:a16="http://schemas.microsoft.com/office/drawing/2014/main" id="{00000000-0008-0000-0000-000005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135</xdr:row>
          <xdr:rowOff>88900</xdr:rowOff>
        </xdr:from>
        <xdr:to>
          <xdr:col>4</xdr:col>
          <xdr:colOff>0</xdr:colOff>
          <xdr:row>136</xdr:row>
          <xdr:rowOff>533400</xdr:rowOff>
        </xdr:to>
        <xdr:sp macro="" textlink="">
          <xdr:nvSpPr>
            <xdr:cNvPr id="49671" name="checkbox_D135" hidden="1">
              <a:extLst>
                <a:ext uri="{63B3BB69-23CF-44E3-9099-C40C66FF867C}">
                  <a14:compatExt spid="_x0000_s49671"/>
                </a:ext>
                <a:ext uri="{FF2B5EF4-FFF2-40B4-BE49-F238E27FC236}">
                  <a16:creationId xmlns:a16="http://schemas.microsoft.com/office/drawing/2014/main" id="{00000000-0008-0000-0000-000007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137</xdr:row>
          <xdr:rowOff>0</xdr:rowOff>
        </xdr:from>
        <xdr:to>
          <xdr:col>4</xdr:col>
          <xdr:colOff>0</xdr:colOff>
          <xdr:row>138</xdr:row>
          <xdr:rowOff>0</xdr:rowOff>
        </xdr:to>
        <xdr:sp macro="" textlink="">
          <xdr:nvSpPr>
            <xdr:cNvPr id="49672" name="checkbox_D136" hidden="1">
              <a:extLst>
                <a:ext uri="{63B3BB69-23CF-44E3-9099-C40C66FF867C}">
                  <a14:compatExt spid="_x0000_s49672"/>
                </a:ext>
                <a:ext uri="{FF2B5EF4-FFF2-40B4-BE49-F238E27FC236}">
                  <a16:creationId xmlns:a16="http://schemas.microsoft.com/office/drawing/2014/main" id="{00000000-0008-0000-0000-000008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138</xdr:row>
          <xdr:rowOff>88900</xdr:rowOff>
        </xdr:from>
        <xdr:to>
          <xdr:col>4</xdr:col>
          <xdr:colOff>0</xdr:colOff>
          <xdr:row>139</xdr:row>
          <xdr:rowOff>762000</xdr:rowOff>
        </xdr:to>
        <xdr:sp macro="" textlink="">
          <xdr:nvSpPr>
            <xdr:cNvPr id="49674" name="checkbox_D138" hidden="1">
              <a:extLst>
                <a:ext uri="{63B3BB69-23CF-44E3-9099-C40C66FF867C}">
                  <a14:compatExt spid="_x0000_s49674"/>
                </a:ext>
                <a:ext uri="{FF2B5EF4-FFF2-40B4-BE49-F238E27FC236}">
                  <a16:creationId xmlns:a16="http://schemas.microsoft.com/office/drawing/2014/main" id="{00000000-0008-0000-0000-00000A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141</xdr:row>
          <xdr:rowOff>152400</xdr:rowOff>
        </xdr:from>
        <xdr:to>
          <xdr:col>4</xdr:col>
          <xdr:colOff>0</xdr:colOff>
          <xdr:row>142</xdr:row>
          <xdr:rowOff>342900</xdr:rowOff>
        </xdr:to>
        <xdr:sp macro="" textlink="">
          <xdr:nvSpPr>
            <xdr:cNvPr id="49677" name="checkbox_D141" hidden="1">
              <a:extLst>
                <a:ext uri="{63B3BB69-23CF-44E3-9099-C40C66FF867C}">
                  <a14:compatExt spid="_x0000_s49677"/>
                </a:ext>
                <a:ext uri="{FF2B5EF4-FFF2-40B4-BE49-F238E27FC236}">
                  <a16:creationId xmlns:a16="http://schemas.microsoft.com/office/drawing/2014/main" id="{00000000-0008-0000-0000-00000D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142</xdr:row>
          <xdr:rowOff>342900</xdr:rowOff>
        </xdr:from>
        <xdr:to>
          <xdr:col>4</xdr:col>
          <xdr:colOff>0</xdr:colOff>
          <xdr:row>143</xdr:row>
          <xdr:rowOff>342900</xdr:rowOff>
        </xdr:to>
        <xdr:sp macro="" textlink="">
          <xdr:nvSpPr>
            <xdr:cNvPr id="49678" name="Check Box 526" hidden="1">
              <a:extLst>
                <a:ext uri="{63B3BB69-23CF-44E3-9099-C40C66FF867C}">
                  <a14:compatExt spid="_x0000_s49678"/>
                </a:ext>
                <a:ext uri="{FF2B5EF4-FFF2-40B4-BE49-F238E27FC236}">
                  <a16:creationId xmlns:a16="http://schemas.microsoft.com/office/drawing/2014/main" id="{00000000-0008-0000-0000-00000E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145</xdr:row>
          <xdr:rowOff>152400</xdr:rowOff>
        </xdr:from>
        <xdr:to>
          <xdr:col>4</xdr:col>
          <xdr:colOff>0</xdr:colOff>
          <xdr:row>146</xdr:row>
          <xdr:rowOff>342900</xdr:rowOff>
        </xdr:to>
        <xdr:sp macro="" textlink="">
          <xdr:nvSpPr>
            <xdr:cNvPr id="49681" name="Check Box 529" hidden="1">
              <a:extLst>
                <a:ext uri="{63B3BB69-23CF-44E3-9099-C40C66FF867C}">
                  <a14:compatExt spid="_x0000_s49681"/>
                </a:ext>
                <a:ext uri="{FF2B5EF4-FFF2-40B4-BE49-F238E27FC236}">
                  <a16:creationId xmlns:a16="http://schemas.microsoft.com/office/drawing/2014/main" id="{00000000-0008-0000-0000-000011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152400</xdr:rowOff>
        </xdr:from>
        <xdr:to>
          <xdr:col>5</xdr:col>
          <xdr:colOff>0</xdr:colOff>
          <xdr:row>120</xdr:row>
          <xdr:rowOff>495300</xdr:rowOff>
        </xdr:to>
        <xdr:sp macro="" textlink="">
          <xdr:nvSpPr>
            <xdr:cNvPr id="49682" name="Check Box 530" hidden="1">
              <a:extLst>
                <a:ext uri="{63B3BB69-23CF-44E3-9099-C40C66FF867C}">
                  <a14:compatExt spid="_x0000_s49682"/>
                </a:ext>
                <a:ext uri="{FF2B5EF4-FFF2-40B4-BE49-F238E27FC236}">
                  <a16:creationId xmlns:a16="http://schemas.microsoft.com/office/drawing/2014/main" id="{00000000-0008-0000-0000-000012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495300</xdr:rowOff>
        </xdr:from>
        <xdr:to>
          <xdr:col>5</xdr:col>
          <xdr:colOff>0</xdr:colOff>
          <xdr:row>121</xdr:row>
          <xdr:rowOff>304800</xdr:rowOff>
        </xdr:to>
        <xdr:sp macro="" textlink="">
          <xdr:nvSpPr>
            <xdr:cNvPr id="49683" name="Check Box 531" hidden="1">
              <a:extLst>
                <a:ext uri="{63B3BB69-23CF-44E3-9099-C40C66FF867C}">
                  <a14:compatExt spid="_x0000_s49683"/>
                </a:ext>
                <a:ext uri="{FF2B5EF4-FFF2-40B4-BE49-F238E27FC236}">
                  <a16:creationId xmlns:a16="http://schemas.microsoft.com/office/drawing/2014/main" id="{00000000-0008-0000-0000-000013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304800</xdr:rowOff>
        </xdr:from>
        <xdr:to>
          <xdr:col>5</xdr:col>
          <xdr:colOff>0</xdr:colOff>
          <xdr:row>122</xdr:row>
          <xdr:rowOff>495300</xdr:rowOff>
        </xdr:to>
        <xdr:sp macro="" textlink="">
          <xdr:nvSpPr>
            <xdr:cNvPr id="49684" name="checkbox_E121" hidden="1">
              <a:extLst>
                <a:ext uri="{63B3BB69-23CF-44E3-9099-C40C66FF867C}">
                  <a14:compatExt spid="_x0000_s49684"/>
                </a:ext>
                <a:ext uri="{FF2B5EF4-FFF2-40B4-BE49-F238E27FC236}">
                  <a16:creationId xmlns:a16="http://schemas.microsoft.com/office/drawing/2014/main" id="{00000000-0008-0000-0000-000014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165100</xdr:rowOff>
        </xdr:from>
        <xdr:to>
          <xdr:col>5</xdr:col>
          <xdr:colOff>0</xdr:colOff>
          <xdr:row>125</xdr:row>
          <xdr:rowOff>419100</xdr:rowOff>
        </xdr:to>
        <xdr:sp macro="" textlink="">
          <xdr:nvSpPr>
            <xdr:cNvPr id="49687" name="checkbox_E124" hidden="1">
              <a:extLst>
                <a:ext uri="{63B3BB69-23CF-44E3-9099-C40C66FF867C}">
                  <a14:compatExt spid="_x0000_s49687"/>
                </a:ext>
                <a:ext uri="{FF2B5EF4-FFF2-40B4-BE49-F238E27FC236}">
                  <a16:creationId xmlns:a16="http://schemas.microsoft.com/office/drawing/2014/main" id="{00000000-0008-0000-0000-000017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152400</xdr:rowOff>
        </xdr:from>
        <xdr:to>
          <xdr:col>5</xdr:col>
          <xdr:colOff>0</xdr:colOff>
          <xdr:row>128</xdr:row>
          <xdr:rowOff>1104900</xdr:rowOff>
        </xdr:to>
        <xdr:sp macro="" textlink="">
          <xdr:nvSpPr>
            <xdr:cNvPr id="49690" name="checkbox_E127" hidden="1">
              <a:extLst>
                <a:ext uri="{63B3BB69-23CF-44E3-9099-C40C66FF867C}">
                  <a14:compatExt spid="_x0000_s49690"/>
                </a:ext>
                <a:ext uri="{FF2B5EF4-FFF2-40B4-BE49-F238E27FC236}">
                  <a16:creationId xmlns:a16="http://schemas.microsoft.com/office/drawing/2014/main" id="{00000000-0008-0000-0000-00001A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130</xdr:row>
          <xdr:rowOff>88900</xdr:rowOff>
        </xdr:from>
        <xdr:to>
          <xdr:col>5</xdr:col>
          <xdr:colOff>0</xdr:colOff>
          <xdr:row>131</xdr:row>
          <xdr:rowOff>469900</xdr:rowOff>
        </xdr:to>
        <xdr:sp macro="" textlink="">
          <xdr:nvSpPr>
            <xdr:cNvPr id="49693" name="checkbox_E130" hidden="1">
              <a:extLst>
                <a:ext uri="{63B3BB69-23CF-44E3-9099-C40C66FF867C}">
                  <a14:compatExt spid="_x0000_s49693"/>
                </a:ext>
                <a:ext uri="{FF2B5EF4-FFF2-40B4-BE49-F238E27FC236}">
                  <a16:creationId xmlns:a16="http://schemas.microsoft.com/office/drawing/2014/main" id="{00000000-0008-0000-0000-00001D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133</xdr:row>
          <xdr:rowOff>88900</xdr:rowOff>
        </xdr:from>
        <xdr:to>
          <xdr:col>5</xdr:col>
          <xdr:colOff>0</xdr:colOff>
          <xdr:row>134</xdr:row>
          <xdr:rowOff>457200</xdr:rowOff>
        </xdr:to>
        <xdr:sp macro="" textlink="">
          <xdr:nvSpPr>
            <xdr:cNvPr id="49696" name="checkbox_E133" hidden="1">
              <a:extLst>
                <a:ext uri="{63B3BB69-23CF-44E3-9099-C40C66FF867C}">
                  <a14:compatExt spid="_x0000_s49696"/>
                </a:ext>
                <a:ext uri="{FF2B5EF4-FFF2-40B4-BE49-F238E27FC236}">
                  <a16:creationId xmlns:a16="http://schemas.microsoft.com/office/drawing/2014/main" id="{00000000-0008-0000-0000-000020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135</xdr:row>
          <xdr:rowOff>88900</xdr:rowOff>
        </xdr:from>
        <xdr:to>
          <xdr:col>5</xdr:col>
          <xdr:colOff>0</xdr:colOff>
          <xdr:row>136</xdr:row>
          <xdr:rowOff>533400</xdr:rowOff>
        </xdr:to>
        <xdr:sp macro="" textlink="">
          <xdr:nvSpPr>
            <xdr:cNvPr id="49698" name="checkbox_E135" hidden="1">
              <a:extLst>
                <a:ext uri="{63B3BB69-23CF-44E3-9099-C40C66FF867C}">
                  <a14:compatExt spid="_x0000_s49698"/>
                </a:ext>
                <a:ext uri="{FF2B5EF4-FFF2-40B4-BE49-F238E27FC236}">
                  <a16:creationId xmlns:a16="http://schemas.microsoft.com/office/drawing/2014/main" id="{00000000-0008-0000-0000-000022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137</xdr:row>
          <xdr:rowOff>0</xdr:rowOff>
        </xdr:from>
        <xdr:to>
          <xdr:col>5</xdr:col>
          <xdr:colOff>0</xdr:colOff>
          <xdr:row>138</xdr:row>
          <xdr:rowOff>0</xdr:rowOff>
        </xdr:to>
        <xdr:sp macro="" textlink="">
          <xdr:nvSpPr>
            <xdr:cNvPr id="49699" name="checkbox_E136" hidden="1">
              <a:extLst>
                <a:ext uri="{63B3BB69-23CF-44E3-9099-C40C66FF867C}">
                  <a14:compatExt spid="_x0000_s49699"/>
                </a:ext>
                <a:ext uri="{FF2B5EF4-FFF2-40B4-BE49-F238E27FC236}">
                  <a16:creationId xmlns:a16="http://schemas.microsoft.com/office/drawing/2014/main" id="{00000000-0008-0000-0000-000023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138</xdr:row>
          <xdr:rowOff>88900</xdr:rowOff>
        </xdr:from>
        <xdr:to>
          <xdr:col>5</xdr:col>
          <xdr:colOff>0</xdr:colOff>
          <xdr:row>139</xdr:row>
          <xdr:rowOff>762000</xdr:rowOff>
        </xdr:to>
        <xdr:sp macro="" textlink="">
          <xdr:nvSpPr>
            <xdr:cNvPr id="49701" name="checkbox_E138" hidden="1">
              <a:extLst>
                <a:ext uri="{63B3BB69-23CF-44E3-9099-C40C66FF867C}">
                  <a14:compatExt spid="_x0000_s49701"/>
                </a:ext>
                <a:ext uri="{FF2B5EF4-FFF2-40B4-BE49-F238E27FC236}">
                  <a16:creationId xmlns:a16="http://schemas.microsoft.com/office/drawing/2014/main" id="{00000000-0008-0000-0000-000025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141</xdr:row>
          <xdr:rowOff>165100</xdr:rowOff>
        </xdr:from>
        <xdr:to>
          <xdr:col>5</xdr:col>
          <xdr:colOff>0</xdr:colOff>
          <xdr:row>142</xdr:row>
          <xdr:rowOff>355600</xdr:rowOff>
        </xdr:to>
        <xdr:sp macro="" textlink="">
          <xdr:nvSpPr>
            <xdr:cNvPr id="49704" name="checkbox_E141" hidden="1">
              <a:extLst>
                <a:ext uri="{63B3BB69-23CF-44E3-9099-C40C66FF867C}">
                  <a14:compatExt spid="_x0000_s49704"/>
                </a:ext>
                <a:ext uri="{FF2B5EF4-FFF2-40B4-BE49-F238E27FC236}">
                  <a16:creationId xmlns:a16="http://schemas.microsoft.com/office/drawing/2014/main" id="{00000000-0008-0000-0000-000028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142</xdr:row>
          <xdr:rowOff>342900</xdr:rowOff>
        </xdr:from>
        <xdr:to>
          <xdr:col>5</xdr:col>
          <xdr:colOff>0</xdr:colOff>
          <xdr:row>143</xdr:row>
          <xdr:rowOff>342900</xdr:rowOff>
        </xdr:to>
        <xdr:sp macro="" textlink="">
          <xdr:nvSpPr>
            <xdr:cNvPr id="49705" name="Check Box 553" hidden="1">
              <a:extLst>
                <a:ext uri="{63B3BB69-23CF-44E3-9099-C40C66FF867C}">
                  <a14:compatExt spid="_x0000_s49705"/>
                </a:ext>
                <a:ext uri="{FF2B5EF4-FFF2-40B4-BE49-F238E27FC236}">
                  <a16:creationId xmlns:a16="http://schemas.microsoft.com/office/drawing/2014/main" id="{00000000-0008-0000-0000-000029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145</xdr:row>
          <xdr:rowOff>152400</xdr:rowOff>
        </xdr:from>
        <xdr:to>
          <xdr:col>5</xdr:col>
          <xdr:colOff>0</xdr:colOff>
          <xdr:row>146</xdr:row>
          <xdr:rowOff>342900</xdr:rowOff>
        </xdr:to>
        <xdr:sp macro="" textlink="">
          <xdr:nvSpPr>
            <xdr:cNvPr id="49708" name="Check Box 556" hidden="1">
              <a:extLst>
                <a:ext uri="{63B3BB69-23CF-44E3-9099-C40C66FF867C}">
                  <a14:compatExt spid="_x0000_s49708"/>
                </a:ext>
                <a:ext uri="{FF2B5EF4-FFF2-40B4-BE49-F238E27FC236}">
                  <a16:creationId xmlns:a16="http://schemas.microsoft.com/office/drawing/2014/main" id="{00000000-0008-0000-0000-00002C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92</xdr:row>
          <xdr:rowOff>495300</xdr:rowOff>
        </xdr:from>
        <xdr:to>
          <xdr:col>3</xdr:col>
          <xdr:colOff>0</xdr:colOff>
          <xdr:row>93</xdr:row>
          <xdr:rowOff>685800</xdr:rowOff>
        </xdr:to>
        <xdr:sp macro="" textlink="">
          <xdr:nvSpPr>
            <xdr:cNvPr id="49709" name="checkbox_C93" hidden="1">
              <a:extLst>
                <a:ext uri="{63B3BB69-23CF-44E3-9099-C40C66FF867C}">
                  <a14:compatExt spid="_x0000_s49709"/>
                </a:ext>
                <a:ext uri="{FF2B5EF4-FFF2-40B4-BE49-F238E27FC236}">
                  <a16:creationId xmlns:a16="http://schemas.microsoft.com/office/drawing/2014/main" id="{00000000-0008-0000-0000-00002D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92</xdr:row>
          <xdr:rowOff>495300</xdr:rowOff>
        </xdr:from>
        <xdr:to>
          <xdr:col>4</xdr:col>
          <xdr:colOff>0</xdr:colOff>
          <xdr:row>93</xdr:row>
          <xdr:rowOff>685800</xdr:rowOff>
        </xdr:to>
        <xdr:sp macro="" textlink="">
          <xdr:nvSpPr>
            <xdr:cNvPr id="49710" name="checkbox_D93" hidden="1">
              <a:extLst>
                <a:ext uri="{63B3BB69-23CF-44E3-9099-C40C66FF867C}">
                  <a14:compatExt spid="_x0000_s49710"/>
                </a:ext>
                <a:ext uri="{FF2B5EF4-FFF2-40B4-BE49-F238E27FC236}">
                  <a16:creationId xmlns:a16="http://schemas.microsoft.com/office/drawing/2014/main" id="{00000000-0008-0000-0000-00002E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495300</xdr:rowOff>
        </xdr:from>
        <xdr:to>
          <xdr:col>5</xdr:col>
          <xdr:colOff>0</xdr:colOff>
          <xdr:row>93</xdr:row>
          <xdr:rowOff>685800</xdr:rowOff>
        </xdr:to>
        <xdr:sp macro="" textlink="">
          <xdr:nvSpPr>
            <xdr:cNvPr id="49711" name="checkbox_E93" hidden="1">
              <a:extLst>
                <a:ext uri="{63B3BB69-23CF-44E3-9099-C40C66FF867C}">
                  <a14:compatExt spid="_x0000_s49711"/>
                </a:ext>
                <a:ext uri="{FF2B5EF4-FFF2-40B4-BE49-F238E27FC236}">
                  <a16:creationId xmlns:a16="http://schemas.microsoft.com/office/drawing/2014/main" id="{00000000-0008-0000-0000-00002F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148</xdr:row>
          <xdr:rowOff>76200</xdr:rowOff>
        </xdr:from>
        <xdr:to>
          <xdr:col>3</xdr:col>
          <xdr:colOff>0</xdr:colOff>
          <xdr:row>150</xdr:row>
          <xdr:rowOff>0</xdr:rowOff>
        </xdr:to>
        <xdr:sp macro="" textlink="">
          <xdr:nvSpPr>
            <xdr:cNvPr id="49712" name="checkbox_C184" hidden="1">
              <a:extLst>
                <a:ext uri="{63B3BB69-23CF-44E3-9099-C40C66FF867C}">
                  <a14:compatExt spid="_x0000_s49712"/>
                </a:ext>
                <a:ext uri="{FF2B5EF4-FFF2-40B4-BE49-F238E27FC236}">
                  <a16:creationId xmlns:a16="http://schemas.microsoft.com/office/drawing/2014/main" id="{00000000-0008-0000-0000-000030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149</xdr:row>
          <xdr:rowOff>685800</xdr:rowOff>
        </xdr:from>
        <xdr:to>
          <xdr:col>3</xdr:col>
          <xdr:colOff>0</xdr:colOff>
          <xdr:row>151</xdr:row>
          <xdr:rowOff>0</xdr:rowOff>
        </xdr:to>
        <xdr:sp macro="" textlink="">
          <xdr:nvSpPr>
            <xdr:cNvPr id="49713" name="checkbox_C185" hidden="1">
              <a:extLst>
                <a:ext uri="{63B3BB69-23CF-44E3-9099-C40C66FF867C}">
                  <a14:compatExt spid="_x0000_s49713"/>
                </a:ext>
                <a:ext uri="{FF2B5EF4-FFF2-40B4-BE49-F238E27FC236}">
                  <a16:creationId xmlns:a16="http://schemas.microsoft.com/office/drawing/2014/main" id="{00000000-0008-0000-0000-000031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150</xdr:row>
          <xdr:rowOff>647700</xdr:rowOff>
        </xdr:from>
        <xdr:to>
          <xdr:col>3</xdr:col>
          <xdr:colOff>0</xdr:colOff>
          <xdr:row>152</xdr:row>
          <xdr:rowOff>0</xdr:rowOff>
        </xdr:to>
        <xdr:sp macro="" textlink="">
          <xdr:nvSpPr>
            <xdr:cNvPr id="49714" name="checkbox_C186" hidden="1">
              <a:extLst>
                <a:ext uri="{63B3BB69-23CF-44E3-9099-C40C66FF867C}">
                  <a14:compatExt spid="_x0000_s49714"/>
                </a:ext>
                <a:ext uri="{FF2B5EF4-FFF2-40B4-BE49-F238E27FC236}">
                  <a16:creationId xmlns:a16="http://schemas.microsoft.com/office/drawing/2014/main" id="{00000000-0008-0000-0000-000032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2971800</xdr:colOff>
          <xdr:row>151</xdr:row>
          <xdr:rowOff>1485900</xdr:rowOff>
        </xdr:from>
        <xdr:to>
          <xdr:col>3</xdr:col>
          <xdr:colOff>0</xdr:colOff>
          <xdr:row>153</xdr:row>
          <xdr:rowOff>0</xdr:rowOff>
        </xdr:to>
        <xdr:sp macro="" textlink="">
          <xdr:nvSpPr>
            <xdr:cNvPr id="49715" name="checkbox_C187" hidden="1">
              <a:extLst>
                <a:ext uri="{63B3BB69-23CF-44E3-9099-C40C66FF867C}">
                  <a14:compatExt spid="_x0000_s49715"/>
                </a:ext>
                <a:ext uri="{FF2B5EF4-FFF2-40B4-BE49-F238E27FC236}">
                  <a16:creationId xmlns:a16="http://schemas.microsoft.com/office/drawing/2014/main" id="{00000000-0008-0000-0000-000033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xdr:row>
          <xdr:rowOff>76200</xdr:rowOff>
        </xdr:from>
        <xdr:to>
          <xdr:col>4</xdr:col>
          <xdr:colOff>0</xdr:colOff>
          <xdr:row>150</xdr:row>
          <xdr:rowOff>0</xdr:rowOff>
        </xdr:to>
        <xdr:sp macro="" textlink="">
          <xdr:nvSpPr>
            <xdr:cNvPr id="49716" name="checkbox_D184" hidden="1">
              <a:extLst>
                <a:ext uri="{63B3BB69-23CF-44E3-9099-C40C66FF867C}">
                  <a14:compatExt spid="_x0000_s49716"/>
                </a:ext>
                <a:ext uri="{FF2B5EF4-FFF2-40B4-BE49-F238E27FC236}">
                  <a16:creationId xmlns:a16="http://schemas.microsoft.com/office/drawing/2014/main" id="{00000000-0008-0000-0000-000034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149</xdr:row>
          <xdr:rowOff>685800</xdr:rowOff>
        </xdr:from>
        <xdr:to>
          <xdr:col>4</xdr:col>
          <xdr:colOff>0</xdr:colOff>
          <xdr:row>151</xdr:row>
          <xdr:rowOff>0</xdr:rowOff>
        </xdr:to>
        <xdr:sp macro="" textlink="">
          <xdr:nvSpPr>
            <xdr:cNvPr id="49717" name="checkbox_D185" hidden="1">
              <a:extLst>
                <a:ext uri="{63B3BB69-23CF-44E3-9099-C40C66FF867C}">
                  <a14:compatExt spid="_x0000_s49717"/>
                </a:ext>
                <a:ext uri="{FF2B5EF4-FFF2-40B4-BE49-F238E27FC236}">
                  <a16:creationId xmlns:a16="http://schemas.microsoft.com/office/drawing/2014/main" id="{00000000-0008-0000-0000-000035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150</xdr:row>
          <xdr:rowOff>647700</xdr:rowOff>
        </xdr:from>
        <xdr:to>
          <xdr:col>4</xdr:col>
          <xdr:colOff>0</xdr:colOff>
          <xdr:row>152</xdr:row>
          <xdr:rowOff>0</xdr:rowOff>
        </xdr:to>
        <xdr:sp macro="" textlink="">
          <xdr:nvSpPr>
            <xdr:cNvPr id="49718" name="checkbox_D186" hidden="1">
              <a:extLst>
                <a:ext uri="{63B3BB69-23CF-44E3-9099-C40C66FF867C}">
                  <a14:compatExt spid="_x0000_s49718"/>
                </a:ext>
                <a:ext uri="{FF2B5EF4-FFF2-40B4-BE49-F238E27FC236}">
                  <a16:creationId xmlns:a16="http://schemas.microsoft.com/office/drawing/2014/main" id="{00000000-0008-0000-0000-000036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151</xdr:row>
          <xdr:rowOff>1485900</xdr:rowOff>
        </xdr:from>
        <xdr:to>
          <xdr:col>4</xdr:col>
          <xdr:colOff>0</xdr:colOff>
          <xdr:row>153</xdr:row>
          <xdr:rowOff>0</xdr:rowOff>
        </xdr:to>
        <xdr:sp macro="" textlink="">
          <xdr:nvSpPr>
            <xdr:cNvPr id="49719" name="checkbox_D187" hidden="1">
              <a:extLst>
                <a:ext uri="{63B3BB69-23CF-44E3-9099-C40C66FF867C}">
                  <a14:compatExt spid="_x0000_s49719"/>
                </a:ext>
                <a:ext uri="{FF2B5EF4-FFF2-40B4-BE49-F238E27FC236}">
                  <a16:creationId xmlns:a16="http://schemas.microsoft.com/office/drawing/2014/main" id="{00000000-0008-0000-0000-000037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148</xdr:row>
          <xdr:rowOff>76200</xdr:rowOff>
        </xdr:from>
        <xdr:to>
          <xdr:col>5</xdr:col>
          <xdr:colOff>0</xdr:colOff>
          <xdr:row>150</xdr:row>
          <xdr:rowOff>0</xdr:rowOff>
        </xdr:to>
        <xdr:sp macro="" textlink="">
          <xdr:nvSpPr>
            <xdr:cNvPr id="49720" name="checkbox_E184" hidden="1">
              <a:extLst>
                <a:ext uri="{63B3BB69-23CF-44E3-9099-C40C66FF867C}">
                  <a14:compatExt spid="_x0000_s49720"/>
                </a:ext>
                <a:ext uri="{FF2B5EF4-FFF2-40B4-BE49-F238E27FC236}">
                  <a16:creationId xmlns:a16="http://schemas.microsoft.com/office/drawing/2014/main" id="{00000000-0008-0000-0000-000038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149</xdr:row>
          <xdr:rowOff>685800</xdr:rowOff>
        </xdr:from>
        <xdr:to>
          <xdr:col>5</xdr:col>
          <xdr:colOff>0</xdr:colOff>
          <xdr:row>151</xdr:row>
          <xdr:rowOff>0</xdr:rowOff>
        </xdr:to>
        <xdr:sp macro="" textlink="">
          <xdr:nvSpPr>
            <xdr:cNvPr id="49721" name="checkbox_E185" hidden="1">
              <a:extLst>
                <a:ext uri="{63B3BB69-23CF-44E3-9099-C40C66FF867C}">
                  <a14:compatExt spid="_x0000_s49721"/>
                </a:ext>
                <a:ext uri="{FF2B5EF4-FFF2-40B4-BE49-F238E27FC236}">
                  <a16:creationId xmlns:a16="http://schemas.microsoft.com/office/drawing/2014/main" id="{00000000-0008-0000-0000-000039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647700</xdr:rowOff>
        </xdr:from>
        <xdr:to>
          <xdr:col>5</xdr:col>
          <xdr:colOff>0</xdr:colOff>
          <xdr:row>152</xdr:row>
          <xdr:rowOff>0</xdr:rowOff>
        </xdr:to>
        <xdr:sp macro="" textlink="">
          <xdr:nvSpPr>
            <xdr:cNvPr id="49722" name="checkbox_E186" hidden="1">
              <a:extLst>
                <a:ext uri="{63B3BB69-23CF-44E3-9099-C40C66FF867C}">
                  <a14:compatExt spid="_x0000_s49722"/>
                </a:ext>
                <a:ext uri="{FF2B5EF4-FFF2-40B4-BE49-F238E27FC236}">
                  <a16:creationId xmlns:a16="http://schemas.microsoft.com/office/drawing/2014/main" id="{00000000-0008-0000-0000-00003A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1485900</xdr:rowOff>
        </xdr:from>
        <xdr:to>
          <xdr:col>5</xdr:col>
          <xdr:colOff>0</xdr:colOff>
          <xdr:row>153</xdr:row>
          <xdr:rowOff>0</xdr:rowOff>
        </xdr:to>
        <xdr:sp macro="" textlink="">
          <xdr:nvSpPr>
            <xdr:cNvPr id="49723" name="checkbox_E187" hidden="1">
              <a:extLst>
                <a:ext uri="{63B3BB69-23CF-44E3-9099-C40C66FF867C}">
                  <a14:compatExt spid="_x0000_s49723"/>
                </a:ext>
                <a:ext uri="{FF2B5EF4-FFF2-40B4-BE49-F238E27FC236}">
                  <a16:creationId xmlns:a16="http://schemas.microsoft.com/office/drawing/2014/main" id="{00000000-0008-0000-0000-00003B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165100</xdr:colOff>
          <xdr:row>19</xdr:row>
          <xdr:rowOff>127000</xdr:rowOff>
        </xdr:from>
        <xdr:to>
          <xdr:col>7</xdr:col>
          <xdr:colOff>50800</xdr:colOff>
          <xdr:row>19</xdr:row>
          <xdr:rowOff>342900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19</xdr:row>
          <xdr:rowOff>127000</xdr:rowOff>
        </xdr:from>
        <xdr:to>
          <xdr:col>8</xdr:col>
          <xdr:colOff>50800</xdr:colOff>
          <xdr:row>19</xdr:row>
          <xdr:rowOff>342900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19</xdr:row>
          <xdr:rowOff>127000</xdr:rowOff>
        </xdr:from>
        <xdr:to>
          <xdr:col>5</xdr:col>
          <xdr:colOff>469900</xdr:colOff>
          <xdr:row>19</xdr:row>
          <xdr:rowOff>342900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25</xdr:row>
          <xdr:rowOff>165100</xdr:rowOff>
        </xdr:from>
        <xdr:to>
          <xdr:col>7</xdr:col>
          <xdr:colOff>50800</xdr:colOff>
          <xdr:row>25</xdr:row>
          <xdr:rowOff>457200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25</xdr:row>
          <xdr:rowOff>165100</xdr:rowOff>
        </xdr:from>
        <xdr:to>
          <xdr:col>8</xdr:col>
          <xdr:colOff>50800</xdr:colOff>
          <xdr:row>25</xdr:row>
          <xdr:rowOff>457200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25</xdr:row>
          <xdr:rowOff>165100</xdr:rowOff>
        </xdr:from>
        <xdr:to>
          <xdr:col>5</xdr:col>
          <xdr:colOff>469900</xdr:colOff>
          <xdr:row>25</xdr:row>
          <xdr:rowOff>431800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26</xdr:row>
          <xdr:rowOff>127000</xdr:rowOff>
        </xdr:from>
        <xdr:to>
          <xdr:col>7</xdr:col>
          <xdr:colOff>50800</xdr:colOff>
          <xdr:row>26</xdr:row>
          <xdr:rowOff>342900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26</xdr:row>
          <xdr:rowOff>127000</xdr:rowOff>
        </xdr:from>
        <xdr:to>
          <xdr:col>8</xdr:col>
          <xdr:colOff>50800</xdr:colOff>
          <xdr:row>26</xdr:row>
          <xdr:rowOff>342900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26</xdr:row>
          <xdr:rowOff>127000</xdr:rowOff>
        </xdr:from>
        <xdr:to>
          <xdr:col>5</xdr:col>
          <xdr:colOff>469900</xdr:colOff>
          <xdr:row>26</xdr:row>
          <xdr:rowOff>342900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27</xdr:row>
          <xdr:rowOff>127000</xdr:rowOff>
        </xdr:from>
        <xdr:to>
          <xdr:col>7</xdr:col>
          <xdr:colOff>50800</xdr:colOff>
          <xdr:row>27</xdr:row>
          <xdr:rowOff>342900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27</xdr:row>
          <xdr:rowOff>127000</xdr:rowOff>
        </xdr:from>
        <xdr:to>
          <xdr:col>8</xdr:col>
          <xdr:colOff>50800</xdr:colOff>
          <xdr:row>27</xdr:row>
          <xdr:rowOff>342900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27</xdr:row>
          <xdr:rowOff>127000</xdr:rowOff>
        </xdr:from>
        <xdr:to>
          <xdr:col>5</xdr:col>
          <xdr:colOff>469900</xdr:colOff>
          <xdr:row>27</xdr:row>
          <xdr:rowOff>342900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30</xdr:row>
          <xdr:rowOff>127000</xdr:rowOff>
        </xdr:from>
        <xdr:to>
          <xdr:col>7</xdr:col>
          <xdr:colOff>50800</xdr:colOff>
          <xdr:row>31</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30</xdr:row>
          <xdr:rowOff>127000</xdr:rowOff>
        </xdr:from>
        <xdr:to>
          <xdr:col>8</xdr:col>
          <xdr:colOff>50800</xdr:colOff>
          <xdr:row>31</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30</xdr:row>
          <xdr:rowOff>127000</xdr:rowOff>
        </xdr:from>
        <xdr:to>
          <xdr:col>5</xdr:col>
          <xdr:colOff>469900</xdr:colOff>
          <xdr:row>31</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31</xdr:row>
          <xdr:rowOff>127000</xdr:rowOff>
        </xdr:from>
        <xdr:to>
          <xdr:col>7</xdr:col>
          <xdr:colOff>50800</xdr:colOff>
          <xdr:row>31</xdr:row>
          <xdr:rowOff>762000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31</xdr:row>
          <xdr:rowOff>127000</xdr:rowOff>
        </xdr:from>
        <xdr:to>
          <xdr:col>8</xdr:col>
          <xdr:colOff>50800</xdr:colOff>
          <xdr:row>31</xdr:row>
          <xdr:rowOff>762000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31</xdr:row>
          <xdr:rowOff>127000</xdr:rowOff>
        </xdr:from>
        <xdr:to>
          <xdr:col>5</xdr:col>
          <xdr:colOff>469900</xdr:colOff>
          <xdr:row>31</xdr:row>
          <xdr:rowOff>762000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33</xdr:row>
          <xdr:rowOff>127000</xdr:rowOff>
        </xdr:from>
        <xdr:to>
          <xdr:col>7</xdr:col>
          <xdr:colOff>50800</xdr:colOff>
          <xdr:row>33</xdr:row>
          <xdr:rowOff>342900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33</xdr:row>
          <xdr:rowOff>127000</xdr:rowOff>
        </xdr:from>
        <xdr:to>
          <xdr:col>8</xdr:col>
          <xdr:colOff>50800</xdr:colOff>
          <xdr:row>33</xdr:row>
          <xdr:rowOff>342900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33</xdr:row>
          <xdr:rowOff>127000</xdr:rowOff>
        </xdr:from>
        <xdr:to>
          <xdr:col>5</xdr:col>
          <xdr:colOff>469900</xdr:colOff>
          <xdr:row>33</xdr:row>
          <xdr:rowOff>342900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34</xdr:row>
          <xdr:rowOff>127000</xdr:rowOff>
        </xdr:from>
        <xdr:to>
          <xdr:col>7</xdr:col>
          <xdr:colOff>50800</xdr:colOff>
          <xdr:row>35</xdr:row>
          <xdr:rowOff>114300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34</xdr:row>
          <xdr:rowOff>127000</xdr:rowOff>
        </xdr:from>
        <xdr:to>
          <xdr:col>8</xdr:col>
          <xdr:colOff>50800</xdr:colOff>
          <xdr:row>35</xdr:row>
          <xdr:rowOff>114300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34</xdr:row>
          <xdr:rowOff>127000</xdr:rowOff>
        </xdr:from>
        <xdr:to>
          <xdr:col>5</xdr:col>
          <xdr:colOff>469900</xdr:colOff>
          <xdr:row>35</xdr:row>
          <xdr:rowOff>114300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36</xdr:row>
          <xdr:rowOff>127000</xdr:rowOff>
        </xdr:from>
        <xdr:to>
          <xdr:col>7</xdr:col>
          <xdr:colOff>50800</xdr:colOff>
          <xdr:row>36</xdr:row>
          <xdr:rowOff>342900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36</xdr:row>
          <xdr:rowOff>127000</xdr:rowOff>
        </xdr:from>
        <xdr:to>
          <xdr:col>8</xdr:col>
          <xdr:colOff>50800</xdr:colOff>
          <xdr:row>36</xdr:row>
          <xdr:rowOff>342900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36</xdr:row>
          <xdr:rowOff>127000</xdr:rowOff>
        </xdr:from>
        <xdr:to>
          <xdr:col>5</xdr:col>
          <xdr:colOff>469900</xdr:colOff>
          <xdr:row>36</xdr:row>
          <xdr:rowOff>342900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43</xdr:row>
          <xdr:rowOff>127000</xdr:rowOff>
        </xdr:from>
        <xdr:to>
          <xdr:col>7</xdr:col>
          <xdr:colOff>50800</xdr:colOff>
          <xdr:row>44</xdr:row>
          <xdr:rowOff>76200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43</xdr:row>
          <xdr:rowOff>127000</xdr:rowOff>
        </xdr:from>
        <xdr:to>
          <xdr:col>8</xdr:col>
          <xdr:colOff>50800</xdr:colOff>
          <xdr:row>44</xdr:row>
          <xdr:rowOff>76200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43</xdr:row>
          <xdr:rowOff>127000</xdr:rowOff>
        </xdr:from>
        <xdr:to>
          <xdr:col>5</xdr:col>
          <xdr:colOff>469900</xdr:colOff>
          <xdr:row>44</xdr:row>
          <xdr:rowOff>76200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44</xdr:row>
          <xdr:rowOff>127000</xdr:rowOff>
        </xdr:from>
        <xdr:to>
          <xdr:col>7</xdr:col>
          <xdr:colOff>50800</xdr:colOff>
          <xdr:row>44</xdr:row>
          <xdr:rowOff>342900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44</xdr:row>
          <xdr:rowOff>127000</xdr:rowOff>
        </xdr:from>
        <xdr:to>
          <xdr:col>8</xdr:col>
          <xdr:colOff>50800</xdr:colOff>
          <xdr:row>44</xdr:row>
          <xdr:rowOff>342900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44</xdr:row>
          <xdr:rowOff>127000</xdr:rowOff>
        </xdr:from>
        <xdr:to>
          <xdr:col>5</xdr:col>
          <xdr:colOff>469900</xdr:colOff>
          <xdr:row>44</xdr:row>
          <xdr:rowOff>342900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48</xdr:row>
          <xdr:rowOff>127000</xdr:rowOff>
        </xdr:from>
        <xdr:to>
          <xdr:col>7</xdr:col>
          <xdr:colOff>50800</xdr:colOff>
          <xdr:row>48</xdr:row>
          <xdr:rowOff>342900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48</xdr:row>
          <xdr:rowOff>127000</xdr:rowOff>
        </xdr:from>
        <xdr:to>
          <xdr:col>8</xdr:col>
          <xdr:colOff>50800</xdr:colOff>
          <xdr:row>48</xdr:row>
          <xdr:rowOff>342900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48</xdr:row>
          <xdr:rowOff>127000</xdr:rowOff>
        </xdr:from>
        <xdr:to>
          <xdr:col>5</xdr:col>
          <xdr:colOff>469900</xdr:colOff>
          <xdr:row>48</xdr:row>
          <xdr:rowOff>342900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51</xdr:row>
          <xdr:rowOff>127000</xdr:rowOff>
        </xdr:from>
        <xdr:to>
          <xdr:col>7</xdr:col>
          <xdr:colOff>50800</xdr:colOff>
          <xdr:row>52</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51</xdr:row>
          <xdr:rowOff>127000</xdr:rowOff>
        </xdr:from>
        <xdr:to>
          <xdr:col>8</xdr:col>
          <xdr:colOff>50800</xdr:colOff>
          <xdr:row>52</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51</xdr:row>
          <xdr:rowOff>127000</xdr:rowOff>
        </xdr:from>
        <xdr:to>
          <xdr:col>5</xdr:col>
          <xdr:colOff>469900</xdr:colOff>
          <xdr:row>52</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52</xdr:row>
          <xdr:rowOff>127000</xdr:rowOff>
        </xdr:from>
        <xdr:to>
          <xdr:col>7</xdr:col>
          <xdr:colOff>50800</xdr:colOff>
          <xdr:row>52</xdr:row>
          <xdr:rowOff>342900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52</xdr:row>
          <xdr:rowOff>127000</xdr:rowOff>
        </xdr:from>
        <xdr:to>
          <xdr:col>8</xdr:col>
          <xdr:colOff>50800</xdr:colOff>
          <xdr:row>52</xdr:row>
          <xdr:rowOff>342900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52</xdr:row>
          <xdr:rowOff>127000</xdr:rowOff>
        </xdr:from>
        <xdr:to>
          <xdr:col>5</xdr:col>
          <xdr:colOff>469900</xdr:colOff>
          <xdr:row>52</xdr:row>
          <xdr:rowOff>342900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53</xdr:row>
          <xdr:rowOff>127000</xdr:rowOff>
        </xdr:from>
        <xdr:to>
          <xdr:col>7</xdr:col>
          <xdr:colOff>50800</xdr:colOff>
          <xdr:row>53</xdr:row>
          <xdr:rowOff>342900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53</xdr:row>
          <xdr:rowOff>127000</xdr:rowOff>
        </xdr:from>
        <xdr:to>
          <xdr:col>8</xdr:col>
          <xdr:colOff>50800</xdr:colOff>
          <xdr:row>53</xdr:row>
          <xdr:rowOff>342900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53</xdr:row>
          <xdr:rowOff>127000</xdr:rowOff>
        </xdr:from>
        <xdr:to>
          <xdr:col>5</xdr:col>
          <xdr:colOff>469900</xdr:colOff>
          <xdr:row>53</xdr:row>
          <xdr:rowOff>342900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56</xdr:row>
          <xdr:rowOff>127000</xdr:rowOff>
        </xdr:from>
        <xdr:to>
          <xdr:col>7</xdr:col>
          <xdr:colOff>50800</xdr:colOff>
          <xdr:row>57</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56</xdr:row>
          <xdr:rowOff>127000</xdr:rowOff>
        </xdr:from>
        <xdr:to>
          <xdr:col>8</xdr:col>
          <xdr:colOff>50800</xdr:colOff>
          <xdr:row>57</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56</xdr:row>
          <xdr:rowOff>127000</xdr:rowOff>
        </xdr:from>
        <xdr:to>
          <xdr:col>5</xdr:col>
          <xdr:colOff>469900</xdr:colOff>
          <xdr:row>57</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57</xdr:row>
          <xdr:rowOff>127000</xdr:rowOff>
        </xdr:from>
        <xdr:to>
          <xdr:col>7</xdr:col>
          <xdr:colOff>50800</xdr:colOff>
          <xdr:row>57</xdr:row>
          <xdr:rowOff>342900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57</xdr:row>
          <xdr:rowOff>127000</xdr:rowOff>
        </xdr:from>
        <xdr:to>
          <xdr:col>8</xdr:col>
          <xdr:colOff>50800</xdr:colOff>
          <xdr:row>57</xdr:row>
          <xdr:rowOff>342900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57</xdr:row>
          <xdr:rowOff>127000</xdr:rowOff>
        </xdr:from>
        <xdr:to>
          <xdr:col>5</xdr:col>
          <xdr:colOff>469900</xdr:colOff>
          <xdr:row>57</xdr:row>
          <xdr:rowOff>342900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59</xdr:row>
          <xdr:rowOff>0</xdr:rowOff>
        </xdr:from>
        <xdr:to>
          <xdr:col>7</xdr:col>
          <xdr:colOff>50800</xdr:colOff>
          <xdr:row>60</xdr:row>
          <xdr:rowOff>76200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59</xdr:row>
          <xdr:rowOff>0</xdr:rowOff>
        </xdr:from>
        <xdr:to>
          <xdr:col>8</xdr:col>
          <xdr:colOff>50800</xdr:colOff>
          <xdr:row>60</xdr:row>
          <xdr:rowOff>76200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59</xdr:row>
          <xdr:rowOff>0</xdr:rowOff>
        </xdr:from>
        <xdr:to>
          <xdr:col>5</xdr:col>
          <xdr:colOff>469900</xdr:colOff>
          <xdr:row>60</xdr:row>
          <xdr:rowOff>76200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60</xdr:row>
          <xdr:rowOff>127000</xdr:rowOff>
        </xdr:from>
        <xdr:to>
          <xdr:col>7</xdr:col>
          <xdr:colOff>50800</xdr:colOff>
          <xdr:row>60</xdr:row>
          <xdr:rowOff>342900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60</xdr:row>
          <xdr:rowOff>127000</xdr:rowOff>
        </xdr:from>
        <xdr:to>
          <xdr:col>8</xdr:col>
          <xdr:colOff>50800</xdr:colOff>
          <xdr:row>60</xdr:row>
          <xdr:rowOff>342900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60</xdr:row>
          <xdr:rowOff>127000</xdr:rowOff>
        </xdr:from>
        <xdr:to>
          <xdr:col>5</xdr:col>
          <xdr:colOff>469900</xdr:colOff>
          <xdr:row>60</xdr:row>
          <xdr:rowOff>342900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78</xdr:row>
          <xdr:rowOff>127000</xdr:rowOff>
        </xdr:from>
        <xdr:to>
          <xdr:col>7</xdr:col>
          <xdr:colOff>50800</xdr:colOff>
          <xdr:row>78</xdr:row>
          <xdr:rowOff>342900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78</xdr:row>
          <xdr:rowOff>127000</xdr:rowOff>
        </xdr:from>
        <xdr:to>
          <xdr:col>8</xdr:col>
          <xdr:colOff>50800</xdr:colOff>
          <xdr:row>78</xdr:row>
          <xdr:rowOff>342900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78</xdr:row>
          <xdr:rowOff>127000</xdr:rowOff>
        </xdr:from>
        <xdr:to>
          <xdr:col>5</xdr:col>
          <xdr:colOff>469900</xdr:colOff>
          <xdr:row>78</xdr:row>
          <xdr:rowOff>342900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84</xdr:row>
          <xdr:rowOff>127000</xdr:rowOff>
        </xdr:from>
        <xdr:to>
          <xdr:col>7</xdr:col>
          <xdr:colOff>50800</xdr:colOff>
          <xdr:row>85</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84</xdr:row>
          <xdr:rowOff>127000</xdr:rowOff>
        </xdr:from>
        <xdr:to>
          <xdr:col>8</xdr:col>
          <xdr:colOff>50800</xdr:colOff>
          <xdr:row>85</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84</xdr:row>
          <xdr:rowOff>127000</xdr:rowOff>
        </xdr:from>
        <xdr:to>
          <xdr:col>5</xdr:col>
          <xdr:colOff>469900</xdr:colOff>
          <xdr:row>85</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100-0000A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84</xdr:row>
          <xdr:rowOff>127000</xdr:rowOff>
        </xdr:from>
        <xdr:to>
          <xdr:col>7</xdr:col>
          <xdr:colOff>50800</xdr:colOff>
          <xdr:row>85</xdr:row>
          <xdr:rowOff>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100-0000A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84</xdr:row>
          <xdr:rowOff>127000</xdr:rowOff>
        </xdr:from>
        <xdr:to>
          <xdr:col>8</xdr:col>
          <xdr:colOff>50800</xdr:colOff>
          <xdr:row>85</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84</xdr:row>
          <xdr:rowOff>127000</xdr:rowOff>
        </xdr:from>
        <xdr:to>
          <xdr:col>5</xdr:col>
          <xdr:colOff>469900</xdr:colOff>
          <xdr:row>85</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87</xdr:row>
          <xdr:rowOff>127000</xdr:rowOff>
        </xdr:from>
        <xdr:to>
          <xdr:col>7</xdr:col>
          <xdr:colOff>50800</xdr:colOff>
          <xdr:row>88</xdr:row>
          <xdr:rowOff>152400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87</xdr:row>
          <xdr:rowOff>127000</xdr:rowOff>
        </xdr:from>
        <xdr:to>
          <xdr:col>8</xdr:col>
          <xdr:colOff>50800</xdr:colOff>
          <xdr:row>88</xdr:row>
          <xdr:rowOff>152400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87</xdr:row>
          <xdr:rowOff>127000</xdr:rowOff>
        </xdr:from>
        <xdr:to>
          <xdr:col>5</xdr:col>
          <xdr:colOff>469900</xdr:colOff>
          <xdr:row>88</xdr:row>
          <xdr:rowOff>152400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87</xdr:row>
          <xdr:rowOff>127000</xdr:rowOff>
        </xdr:from>
        <xdr:to>
          <xdr:col>7</xdr:col>
          <xdr:colOff>50800</xdr:colOff>
          <xdr:row>88</xdr:row>
          <xdr:rowOff>152400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100-0000B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87</xdr:row>
          <xdr:rowOff>127000</xdr:rowOff>
        </xdr:from>
        <xdr:to>
          <xdr:col>8</xdr:col>
          <xdr:colOff>50800</xdr:colOff>
          <xdr:row>88</xdr:row>
          <xdr:rowOff>152400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87</xdr:row>
          <xdr:rowOff>127000</xdr:rowOff>
        </xdr:from>
        <xdr:to>
          <xdr:col>5</xdr:col>
          <xdr:colOff>469900</xdr:colOff>
          <xdr:row>88</xdr:row>
          <xdr:rowOff>152400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88</xdr:row>
          <xdr:rowOff>127000</xdr:rowOff>
        </xdr:from>
        <xdr:to>
          <xdr:col>7</xdr:col>
          <xdr:colOff>50800</xdr:colOff>
          <xdr:row>90</xdr:row>
          <xdr:rowOff>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88</xdr:row>
          <xdr:rowOff>127000</xdr:rowOff>
        </xdr:from>
        <xdr:to>
          <xdr:col>8</xdr:col>
          <xdr:colOff>50800</xdr:colOff>
          <xdr:row>90</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88</xdr:row>
          <xdr:rowOff>127000</xdr:rowOff>
        </xdr:from>
        <xdr:to>
          <xdr:col>5</xdr:col>
          <xdr:colOff>469900</xdr:colOff>
          <xdr:row>90</xdr:row>
          <xdr:rowOff>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88</xdr:row>
          <xdr:rowOff>127000</xdr:rowOff>
        </xdr:from>
        <xdr:to>
          <xdr:col>7</xdr:col>
          <xdr:colOff>50800</xdr:colOff>
          <xdr:row>90</xdr:row>
          <xdr:rowOff>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88</xdr:row>
          <xdr:rowOff>127000</xdr:rowOff>
        </xdr:from>
        <xdr:to>
          <xdr:col>8</xdr:col>
          <xdr:colOff>50800</xdr:colOff>
          <xdr:row>90</xdr:row>
          <xdr:rowOff>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88</xdr:row>
          <xdr:rowOff>127000</xdr:rowOff>
        </xdr:from>
        <xdr:to>
          <xdr:col>5</xdr:col>
          <xdr:colOff>469900</xdr:colOff>
          <xdr:row>90</xdr:row>
          <xdr:rowOff>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100-0000C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92</xdr:row>
          <xdr:rowOff>127000</xdr:rowOff>
        </xdr:from>
        <xdr:to>
          <xdr:col>7</xdr:col>
          <xdr:colOff>50800</xdr:colOff>
          <xdr:row>93</xdr:row>
          <xdr:rowOff>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100-0000C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92</xdr:row>
          <xdr:rowOff>127000</xdr:rowOff>
        </xdr:from>
        <xdr:to>
          <xdr:col>8</xdr:col>
          <xdr:colOff>50800</xdr:colOff>
          <xdr:row>93</xdr:row>
          <xdr:rowOff>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100-0000C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92</xdr:row>
          <xdr:rowOff>127000</xdr:rowOff>
        </xdr:from>
        <xdr:to>
          <xdr:col>5</xdr:col>
          <xdr:colOff>469900</xdr:colOff>
          <xdr:row>93</xdr:row>
          <xdr:rowOff>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92</xdr:row>
          <xdr:rowOff>127000</xdr:rowOff>
        </xdr:from>
        <xdr:to>
          <xdr:col>7</xdr:col>
          <xdr:colOff>50800</xdr:colOff>
          <xdr:row>93</xdr:row>
          <xdr:rowOff>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92</xdr:row>
          <xdr:rowOff>127000</xdr:rowOff>
        </xdr:from>
        <xdr:to>
          <xdr:col>8</xdr:col>
          <xdr:colOff>50800</xdr:colOff>
          <xdr:row>93</xdr:row>
          <xdr:rowOff>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92</xdr:row>
          <xdr:rowOff>127000</xdr:rowOff>
        </xdr:from>
        <xdr:to>
          <xdr:col>5</xdr:col>
          <xdr:colOff>469900</xdr:colOff>
          <xdr:row>93</xdr:row>
          <xdr:rowOff>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96</xdr:row>
          <xdr:rowOff>190500</xdr:rowOff>
        </xdr:from>
        <xdr:to>
          <xdr:col>7</xdr:col>
          <xdr:colOff>50800</xdr:colOff>
          <xdr:row>96</xdr:row>
          <xdr:rowOff>495300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100-00006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96</xdr:row>
          <xdr:rowOff>190500</xdr:rowOff>
        </xdr:from>
        <xdr:to>
          <xdr:col>8</xdr:col>
          <xdr:colOff>50800</xdr:colOff>
          <xdr:row>96</xdr:row>
          <xdr:rowOff>495300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100-00006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96</xdr:row>
          <xdr:rowOff>190500</xdr:rowOff>
        </xdr:from>
        <xdr:to>
          <xdr:col>5</xdr:col>
          <xdr:colOff>469900</xdr:colOff>
          <xdr:row>96</xdr:row>
          <xdr:rowOff>495300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100-00007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97</xdr:row>
          <xdr:rowOff>0</xdr:rowOff>
        </xdr:from>
        <xdr:to>
          <xdr:col>7</xdr:col>
          <xdr:colOff>50800</xdr:colOff>
          <xdr:row>97</xdr:row>
          <xdr:rowOff>228600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100-00007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97</xdr:row>
          <xdr:rowOff>0</xdr:rowOff>
        </xdr:from>
        <xdr:to>
          <xdr:col>8</xdr:col>
          <xdr:colOff>50800</xdr:colOff>
          <xdr:row>97</xdr:row>
          <xdr:rowOff>228600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100-00007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97</xdr:row>
          <xdr:rowOff>0</xdr:rowOff>
        </xdr:from>
        <xdr:to>
          <xdr:col>5</xdr:col>
          <xdr:colOff>469900</xdr:colOff>
          <xdr:row>97</xdr:row>
          <xdr:rowOff>228600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100-00007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99</xdr:row>
          <xdr:rowOff>127000</xdr:rowOff>
        </xdr:from>
        <xdr:to>
          <xdr:col>7</xdr:col>
          <xdr:colOff>50800</xdr:colOff>
          <xdr:row>100</xdr:row>
          <xdr:rowOff>152400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100-00007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99</xdr:row>
          <xdr:rowOff>127000</xdr:rowOff>
        </xdr:from>
        <xdr:to>
          <xdr:col>8</xdr:col>
          <xdr:colOff>50800</xdr:colOff>
          <xdr:row>100</xdr:row>
          <xdr:rowOff>152400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100-00007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99</xdr:row>
          <xdr:rowOff>127000</xdr:rowOff>
        </xdr:from>
        <xdr:to>
          <xdr:col>5</xdr:col>
          <xdr:colOff>469900</xdr:colOff>
          <xdr:row>100</xdr:row>
          <xdr:rowOff>152400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100-00007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104</xdr:row>
          <xdr:rowOff>127000</xdr:rowOff>
        </xdr:from>
        <xdr:to>
          <xdr:col>7</xdr:col>
          <xdr:colOff>50800</xdr:colOff>
          <xdr:row>104</xdr:row>
          <xdr:rowOff>381000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100-00008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104</xdr:row>
          <xdr:rowOff>127000</xdr:rowOff>
        </xdr:from>
        <xdr:to>
          <xdr:col>8</xdr:col>
          <xdr:colOff>50800</xdr:colOff>
          <xdr:row>104</xdr:row>
          <xdr:rowOff>381000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100-00008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104</xdr:row>
          <xdr:rowOff>127000</xdr:rowOff>
        </xdr:from>
        <xdr:to>
          <xdr:col>5</xdr:col>
          <xdr:colOff>469900</xdr:colOff>
          <xdr:row>104</xdr:row>
          <xdr:rowOff>381000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100-00008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109</xdr:row>
          <xdr:rowOff>127000</xdr:rowOff>
        </xdr:from>
        <xdr:to>
          <xdr:col>7</xdr:col>
          <xdr:colOff>50800</xdr:colOff>
          <xdr:row>110</xdr:row>
          <xdr:rowOff>50800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100-00008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109</xdr:row>
          <xdr:rowOff>127000</xdr:rowOff>
        </xdr:from>
        <xdr:to>
          <xdr:col>8</xdr:col>
          <xdr:colOff>50800</xdr:colOff>
          <xdr:row>110</xdr:row>
          <xdr:rowOff>50800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100-00008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109</xdr:row>
          <xdr:rowOff>127000</xdr:rowOff>
        </xdr:from>
        <xdr:to>
          <xdr:col>5</xdr:col>
          <xdr:colOff>469900</xdr:colOff>
          <xdr:row>110</xdr:row>
          <xdr:rowOff>50800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100-00008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103</xdr:row>
          <xdr:rowOff>127000</xdr:rowOff>
        </xdr:from>
        <xdr:to>
          <xdr:col>7</xdr:col>
          <xdr:colOff>50800</xdr:colOff>
          <xdr:row>104</xdr:row>
          <xdr:rowOff>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100-00008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103</xdr:row>
          <xdr:rowOff>127000</xdr:rowOff>
        </xdr:from>
        <xdr:to>
          <xdr:col>8</xdr:col>
          <xdr:colOff>50800</xdr:colOff>
          <xdr:row>104</xdr:row>
          <xdr:rowOff>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100-00008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103</xdr:row>
          <xdr:rowOff>127000</xdr:rowOff>
        </xdr:from>
        <xdr:to>
          <xdr:col>5</xdr:col>
          <xdr:colOff>469900</xdr:colOff>
          <xdr:row>104</xdr:row>
          <xdr:rowOff>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100-00008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110</xdr:row>
          <xdr:rowOff>127000</xdr:rowOff>
        </xdr:from>
        <xdr:to>
          <xdr:col>7</xdr:col>
          <xdr:colOff>50800</xdr:colOff>
          <xdr:row>110</xdr:row>
          <xdr:rowOff>533400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100-00008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110</xdr:row>
          <xdr:rowOff>127000</xdr:rowOff>
        </xdr:from>
        <xdr:to>
          <xdr:col>8</xdr:col>
          <xdr:colOff>50800</xdr:colOff>
          <xdr:row>110</xdr:row>
          <xdr:rowOff>533400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100-00008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110</xdr:row>
          <xdr:rowOff>127000</xdr:rowOff>
        </xdr:from>
        <xdr:to>
          <xdr:col>5</xdr:col>
          <xdr:colOff>469900</xdr:colOff>
          <xdr:row>110</xdr:row>
          <xdr:rowOff>533400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100-00008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111</xdr:row>
          <xdr:rowOff>127000</xdr:rowOff>
        </xdr:from>
        <xdr:to>
          <xdr:col>7</xdr:col>
          <xdr:colOff>50800</xdr:colOff>
          <xdr:row>113</xdr:row>
          <xdr:rowOff>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111</xdr:row>
          <xdr:rowOff>127000</xdr:rowOff>
        </xdr:from>
        <xdr:to>
          <xdr:col>8</xdr:col>
          <xdr:colOff>50800</xdr:colOff>
          <xdr:row>113</xdr:row>
          <xdr:rowOff>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111</xdr:row>
          <xdr:rowOff>127000</xdr:rowOff>
        </xdr:from>
        <xdr:to>
          <xdr:col>5</xdr:col>
          <xdr:colOff>469900</xdr:colOff>
          <xdr:row>113</xdr:row>
          <xdr:rowOff>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113</xdr:row>
          <xdr:rowOff>0</xdr:rowOff>
        </xdr:from>
        <xdr:to>
          <xdr:col>7</xdr:col>
          <xdr:colOff>50800</xdr:colOff>
          <xdr:row>115</xdr:row>
          <xdr:rowOff>88900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100-00009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114</xdr:row>
          <xdr:rowOff>0</xdr:rowOff>
        </xdr:from>
        <xdr:to>
          <xdr:col>8</xdr:col>
          <xdr:colOff>50800</xdr:colOff>
          <xdr:row>115</xdr:row>
          <xdr:rowOff>419100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100-00009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113</xdr:row>
          <xdr:rowOff>0</xdr:rowOff>
        </xdr:from>
        <xdr:to>
          <xdr:col>5</xdr:col>
          <xdr:colOff>469900</xdr:colOff>
          <xdr:row>115</xdr:row>
          <xdr:rowOff>88900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115</xdr:row>
          <xdr:rowOff>190500</xdr:rowOff>
        </xdr:from>
        <xdr:to>
          <xdr:col>7</xdr:col>
          <xdr:colOff>50800</xdr:colOff>
          <xdr:row>115</xdr:row>
          <xdr:rowOff>495300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115</xdr:row>
          <xdr:rowOff>190500</xdr:rowOff>
        </xdr:from>
        <xdr:to>
          <xdr:col>8</xdr:col>
          <xdr:colOff>50800</xdr:colOff>
          <xdr:row>115</xdr:row>
          <xdr:rowOff>495300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115</xdr:row>
          <xdr:rowOff>190500</xdr:rowOff>
        </xdr:from>
        <xdr:to>
          <xdr:col>5</xdr:col>
          <xdr:colOff>469900</xdr:colOff>
          <xdr:row>115</xdr:row>
          <xdr:rowOff>495300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116</xdr:row>
          <xdr:rowOff>127000</xdr:rowOff>
        </xdr:from>
        <xdr:to>
          <xdr:col>7</xdr:col>
          <xdr:colOff>50800</xdr:colOff>
          <xdr:row>116</xdr:row>
          <xdr:rowOff>342900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116</xdr:row>
          <xdr:rowOff>127000</xdr:rowOff>
        </xdr:from>
        <xdr:to>
          <xdr:col>8</xdr:col>
          <xdr:colOff>50800</xdr:colOff>
          <xdr:row>116</xdr:row>
          <xdr:rowOff>342900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116</xdr:row>
          <xdr:rowOff>127000</xdr:rowOff>
        </xdr:from>
        <xdr:to>
          <xdr:col>5</xdr:col>
          <xdr:colOff>469900</xdr:colOff>
          <xdr:row>116</xdr:row>
          <xdr:rowOff>342900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118</xdr:row>
          <xdr:rowOff>127000</xdr:rowOff>
        </xdr:from>
        <xdr:to>
          <xdr:col>7</xdr:col>
          <xdr:colOff>50800</xdr:colOff>
          <xdr:row>119</xdr:row>
          <xdr:rowOff>76200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118</xdr:row>
          <xdr:rowOff>127000</xdr:rowOff>
        </xdr:from>
        <xdr:to>
          <xdr:col>8</xdr:col>
          <xdr:colOff>50800</xdr:colOff>
          <xdr:row>119</xdr:row>
          <xdr:rowOff>76200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118</xdr:row>
          <xdr:rowOff>127000</xdr:rowOff>
        </xdr:from>
        <xdr:to>
          <xdr:col>5</xdr:col>
          <xdr:colOff>469900</xdr:colOff>
          <xdr:row>119</xdr:row>
          <xdr:rowOff>76200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119</xdr:row>
          <xdr:rowOff>127000</xdr:rowOff>
        </xdr:from>
        <xdr:to>
          <xdr:col>7</xdr:col>
          <xdr:colOff>50800</xdr:colOff>
          <xdr:row>120</xdr:row>
          <xdr:rowOff>152400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119</xdr:row>
          <xdr:rowOff>127000</xdr:rowOff>
        </xdr:from>
        <xdr:to>
          <xdr:col>8</xdr:col>
          <xdr:colOff>50800</xdr:colOff>
          <xdr:row>120</xdr:row>
          <xdr:rowOff>152400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119</xdr:row>
          <xdr:rowOff>127000</xdr:rowOff>
        </xdr:from>
        <xdr:to>
          <xdr:col>5</xdr:col>
          <xdr:colOff>469900</xdr:colOff>
          <xdr:row>120</xdr:row>
          <xdr:rowOff>152400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100</xdr:row>
          <xdr:rowOff>127000</xdr:rowOff>
        </xdr:from>
        <xdr:to>
          <xdr:col>7</xdr:col>
          <xdr:colOff>50800</xdr:colOff>
          <xdr:row>100</xdr:row>
          <xdr:rowOff>342900</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100-00000E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100</xdr:row>
          <xdr:rowOff>127000</xdr:rowOff>
        </xdr:from>
        <xdr:to>
          <xdr:col>8</xdr:col>
          <xdr:colOff>50800</xdr:colOff>
          <xdr:row>100</xdr:row>
          <xdr:rowOff>342900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100-00000F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100</xdr:row>
          <xdr:rowOff>127000</xdr:rowOff>
        </xdr:from>
        <xdr:to>
          <xdr:col>5</xdr:col>
          <xdr:colOff>469900</xdr:colOff>
          <xdr:row>100</xdr:row>
          <xdr:rowOff>342900</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100-000010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105</xdr:row>
          <xdr:rowOff>190500</xdr:rowOff>
        </xdr:from>
        <xdr:to>
          <xdr:col>7</xdr:col>
          <xdr:colOff>50800</xdr:colOff>
          <xdr:row>106</xdr:row>
          <xdr:rowOff>190500</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100-000011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105</xdr:row>
          <xdr:rowOff>190500</xdr:rowOff>
        </xdr:from>
        <xdr:to>
          <xdr:col>8</xdr:col>
          <xdr:colOff>50800</xdr:colOff>
          <xdr:row>106</xdr:row>
          <xdr:rowOff>190500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100-000012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105</xdr:row>
          <xdr:rowOff>190500</xdr:rowOff>
        </xdr:from>
        <xdr:to>
          <xdr:col>5</xdr:col>
          <xdr:colOff>469900</xdr:colOff>
          <xdr:row>106</xdr:row>
          <xdr:rowOff>190500</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100-000013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106</xdr:row>
          <xdr:rowOff>127000</xdr:rowOff>
        </xdr:from>
        <xdr:to>
          <xdr:col>7</xdr:col>
          <xdr:colOff>50800</xdr:colOff>
          <xdr:row>107</xdr:row>
          <xdr:rowOff>190500</xdr:rowOff>
        </xdr:to>
        <xdr:sp macro="" textlink="">
          <xdr:nvSpPr>
            <xdr:cNvPr id="1661" name="Check Box 637" hidden="1">
              <a:extLst>
                <a:ext uri="{63B3BB69-23CF-44E3-9099-C40C66FF867C}">
                  <a14:compatExt spid="_x0000_s1661"/>
                </a:ext>
                <a:ext uri="{FF2B5EF4-FFF2-40B4-BE49-F238E27FC236}">
                  <a16:creationId xmlns:a16="http://schemas.microsoft.com/office/drawing/2014/main" id="{00000000-0008-0000-0100-00007D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106</xdr:row>
          <xdr:rowOff>127000</xdr:rowOff>
        </xdr:from>
        <xdr:to>
          <xdr:col>8</xdr:col>
          <xdr:colOff>50800</xdr:colOff>
          <xdr:row>107</xdr:row>
          <xdr:rowOff>190500</xdr:rowOff>
        </xdr:to>
        <xdr:sp macro="" textlink="">
          <xdr:nvSpPr>
            <xdr:cNvPr id="1662" name="Check Box 638" hidden="1">
              <a:extLst>
                <a:ext uri="{63B3BB69-23CF-44E3-9099-C40C66FF867C}">
                  <a14:compatExt spid="_x0000_s1662"/>
                </a:ext>
                <a:ext uri="{FF2B5EF4-FFF2-40B4-BE49-F238E27FC236}">
                  <a16:creationId xmlns:a16="http://schemas.microsoft.com/office/drawing/2014/main" id="{00000000-0008-0000-0100-00007E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106</xdr:row>
          <xdr:rowOff>127000</xdr:rowOff>
        </xdr:from>
        <xdr:to>
          <xdr:col>5</xdr:col>
          <xdr:colOff>469900</xdr:colOff>
          <xdr:row>107</xdr:row>
          <xdr:rowOff>190500</xdr:rowOff>
        </xdr:to>
        <xdr:sp macro="" textlink="">
          <xdr:nvSpPr>
            <xdr:cNvPr id="1663" name="Check Box 639" hidden="1">
              <a:extLst>
                <a:ext uri="{63B3BB69-23CF-44E3-9099-C40C66FF867C}">
                  <a14:compatExt spid="_x0000_s1663"/>
                </a:ext>
                <a:ext uri="{FF2B5EF4-FFF2-40B4-BE49-F238E27FC236}">
                  <a16:creationId xmlns:a16="http://schemas.microsoft.com/office/drawing/2014/main" id="{00000000-0008-0000-0100-00007F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166</xdr:row>
          <xdr:rowOff>127000</xdr:rowOff>
        </xdr:from>
        <xdr:to>
          <xdr:col>7</xdr:col>
          <xdr:colOff>50800</xdr:colOff>
          <xdr:row>166</xdr:row>
          <xdr:rowOff>266700</xdr:rowOff>
        </xdr:to>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100-0000A4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166</xdr:row>
          <xdr:rowOff>127000</xdr:rowOff>
        </xdr:from>
        <xdr:to>
          <xdr:col>8</xdr:col>
          <xdr:colOff>50800</xdr:colOff>
          <xdr:row>166</xdr:row>
          <xdr:rowOff>266700</xdr:rowOff>
        </xdr:to>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100-0000A5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166</xdr:row>
          <xdr:rowOff>127000</xdr:rowOff>
        </xdr:from>
        <xdr:to>
          <xdr:col>5</xdr:col>
          <xdr:colOff>469900</xdr:colOff>
          <xdr:row>166</xdr:row>
          <xdr:rowOff>266700</xdr:rowOff>
        </xdr:to>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100-0000A6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165</xdr:row>
          <xdr:rowOff>127000</xdr:rowOff>
        </xdr:from>
        <xdr:to>
          <xdr:col>7</xdr:col>
          <xdr:colOff>50800</xdr:colOff>
          <xdr:row>165</xdr:row>
          <xdr:rowOff>266700</xdr:rowOff>
        </xdr:to>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100-0000A7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165</xdr:row>
          <xdr:rowOff>127000</xdr:rowOff>
        </xdr:from>
        <xdr:to>
          <xdr:col>8</xdr:col>
          <xdr:colOff>50800</xdr:colOff>
          <xdr:row>165</xdr:row>
          <xdr:rowOff>266700</xdr:rowOff>
        </xdr:to>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100-0000A8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165</xdr:row>
          <xdr:rowOff>127000</xdr:rowOff>
        </xdr:from>
        <xdr:to>
          <xdr:col>5</xdr:col>
          <xdr:colOff>469900</xdr:colOff>
          <xdr:row>165</xdr:row>
          <xdr:rowOff>266700</xdr:rowOff>
        </xdr:to>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100-0000A9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167</xdr:row>
          <xdr:rowOff>127000</xdr:rowOff>
        </xdr:from>
        <xdr:to>
          <xdr:col>7</xdr:col>
          <xdr:colOff>50800</xdr:colOff>
          <xdr:row>167</xdr:row>
          <xdr:rowOff>266700</xdr:rowOff>
        </xdr:to>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100-0000AA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167</xdr:row>
          <xdr:rowOff>127000</xdr:rowOff>
        </xdr:from>
        <xdr:to>
          <xdr:col>8</xdr:col>
          <xdr:colOff>50800</xdr:colOff>
          <xdr:row>167</xdr:row>
          <xdr:rowOff>266700</xdr:rowOff>
        </xdr:to>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100-0000AB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167</xdr:row>
          <xdr:rowOff>127000</xdr:rowOff>
        </xdr:from>
        <xdr:to>
          <xdr:col>5</xdr:col>
          <xdr:colOff>469900</xdr:colOff>
          <xdr:row>167</xdr:row>
          <xdr:rowOff>266700</xdr:rowOff>
        </xdr:to>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100-0000AC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168</xdr:row>
          <xdr:rowOff>127000</xdr:rowOff>
        </xdr:from>
        <xdr:to>
          <xdr:col>7</xdr:col>
          <xdr:colOff>50800</xdr:colOff>
          <xdr:row>168</xdr:row>
          <xdr:rowOff>419100</xdr:rowOff>
        </xdr:to>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100-0000AD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168</xdr:row>
          <xdr:rowOff>127000</xdr:rowOff>
        </xdr:from>
        <xdr:to>
          <xdr:col>8</xdr:col>
          <xdr:colOff>50800</xdr:colOff>
          <xdr:row>168</xdr:row>
          <xdr:rowOff>419100</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100-0000AE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168</xdr:row>
          <xdr:rowOff>127000</xdr:rowOff>
        </xdr:from>
        <xdr:to>
          <xdr:col>5</xdr:col>
          <xdr:colOff>469900</xdr:colOff>
          <xdr:row>168</xdr:row>
          <xdr:rowOff>419100</xdr:rowOff>
        </xdr:to>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100-0000AF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195</xdr:row>
          <xdr:rowOff>127000</xdr:rowOff>
        </xdr:from>
        <xdr:to>
          <xdr:col>7</xdr:col>
          <xdr:colOff>50800</xdr:colOff>
          <xdr:row>195</xdr:row>
          <xdr:rowOff>381000</xdr:rowOff>
        </xdr:to>
        <xdr:sp macro="" textlink="">
          <xdr:nvSpPr>
            <xdr:cNvPr id="1787" name="Check Box 763" hidden="1">
              <a:extLst>
                <a:ext uri="{63B3BB69-23CF-44E3-9099-C40C66FF867C}">
                  <a14:compatExt spid="_x0000_s1787"/>
                </a:ext>
                <a:ext uri="{FF2B5EF4-FFF2-40B4-BE49-F238E27FC236}">
                  <a16:creationId xmlns:a16="http://schemas.microsoft.com/office/drawing/2014/main" id="{00000000-0008-0000-0100-0000FB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195</xdr:row>
          <xdr:rowOff>127000</xdr:rowOff>
        </xdr:from>
        <xdr:to>
          <xdr:col>8</xdr:col>
          <xdr:colOff>50800</xdr:colOff>
          <xdr:row>195</xdr:row>
          <xdr:rowOff>381000</xdr:rowOff>
        </xdr:to>
        <xdr:sp macro="" textlink="">
          <xdr:nvSpPr>
            <xdr:cNvPr id="1788" name="Check Box 764" hidden="1">
              <a:extLst>
                <a:ext uri="{63B3BB69-23CF-44E3-9099-C40C66FF867C}">
                  <a14:compatExt spid="_x0000_s1788"/>
                </a:ext>
                <a:ext uri="{FF2B5EF4-FFF2-40B4-BE49-F238E27FC236}">
                  <a16:creationId xmlns:a16="http://schemas.microsoft.com/office/drawing/2014/main" id="{00000000-0008-0000-0100-0000FC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195</xdr:row>
          <xdr:rowOff>127000</xdr:rowOff>
        </xdr:from>
        <xdr:to>
          <xdr:col>5</xdr:col>
          <xdr:colOff>469900</xdr:colOff>
          <xdr:row>195</xdr:row>
          <xdr:rowOff>381000</xdr:rowOff>
        </xdr:to>
        <xdr:sp macro="" textlink="">
          <xdr:nvSpPr>
            <xdr:cNvPr id="1789" name="Check Box 765" hidden="1">
              <a:extLst>
                <a:ext uri="{63B3BB69-23CF-44E3-9099-C40C66FF867C}">
                  <a14:compatExt spid="_x0000_s1789"/>
                </a:ext>
                <a:ext uri="{FF2B5EF4-FFF2-40B4-BE49-F238E27FC236}">
                  <a16:creationId xmlns:a16="http://schemas.microsoft.com/office/drawing/2014/main" id="{00000000-0008-0000-0100-0000FD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198</xdr:row>
          <xdr:rowOff>127000</xdr:rowOff>
        </xdr:from>
        <xdr:to>
          <xdr:col>7</xdr:col>
          <xdr:colOff>50800</xdr:colOff>
          <xdr:row>199</xdr:row>
          <xdr:rowOff>0</xdr:rowOff>
        </xdr:to>
        <xdr:sp macro="" textlink="">
          <xdr:nvSpPr>
            <xdr:cNvPr id="1790" name="Check Box 766" hidden="1">
              <a:extLst>
                <a:ext uri="{63B3BB69-23CF-44E3-9099-C40C66FF867C}">
                  <a14:compatExt spid="_x0000_s1790"/>
                </a:ext>
                <a:ext uri="{FF2B5EF4-FFF2-40B4-BE49-F238E27FC236}">
                  <a16:creationId xmlns:a16="http://schemas.microsoft.com/office/drawing/2014/main" id="{00000000-0008-0000-0100-0000FE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198</xdr:row>
          <xdr:rowOff>127000</xdr:rowOff>
        </xdr:from>
        <xdr:to>
          <xdr:col>8</xdr:col>
          <xdr:colOff>50800</xdr:colOff>
          <xdr:row>199</xdr:row>
          <xdr:rowOff>0</xdr:rowOff>
        </xdr:to>
        <xdr:sp macro="" textlink="">
          <xdr:nvSpPr>
            <xdr:cNvPr id="1791" name="Check Box 767" hidden="1">
              <a:extLst>
                <a:ext uri="{63B3BB69-23CF-44E3-9099-C40C66FF867C}">
                  <a14:compatExt spid="_x0000_s1791"/>
                </a:ext>
                <a:ext uri="{FF2B5EF4-FFF2-40B4-BE49-F238E27FC236}">
                  <a16:creationId xmlns:a16="http://schemas.microsoft.com/office/drawing/2014/main" id="{00000000-0008-0000-0100-0000FF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198</xdr:row>
          <xdr:rowOff>127000</xdr:rowOff>
        </xdr:from>
        <xdr:to>
          <xdr:col>5</xdr:col>
          <xdr:colOff>469900</xdr:colOff>
          <xdr:row>199</xdr:row>
          <xdr:rowOff>0</xdr:rowOff>
        </xdr:to>
        <xdr:sp macro="" textlink="">
          <xdr:nvSpPr>
            <xdr:cNvPr id="1792" name="Check Box 768" hidden="1">
              <a:extLst>
                <a:ext uri="{63B3BB69-23CF-44E3-9099-C40C66FF867C}">
                  <a14:compatExt spid="_x0000_s1792"/>
                </a:ext>
                <a:ext uri="{FF2B5EF4-FFF2-40B4-BE49-F238E27FC236}">
                  <a16:creationId xmlns:a16="http://schemas.microsoft.com/office/drawing/2014/main" id="{00000000-0008-0000-0100-000000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203</xdr:row>
          <xdr:rowOff>0</xdr:rowOff>
        </xdr:from>
        <xdr:to>
          <xdr:col>7</xdr:col>
          <xdr:colOff>50800</xdr:colOff>
          <xdr:row>203</xdr:row>
          <xdr:rowOff>571500</xdr:rowOff>
        </xdr:to>
        <xdr:sp macro="" textlink="">
          <xdr:nvSpPr>
            <xdr:cNvPr id="1793" name="Check Box 769" hidden="1">
              <a:extLst>
                <a:ext uri="{63B3BB69-23CF-44E3-9099-C40C66FF867C}">
                  <a14:compatExt spid="_x0000_s1793"/>
                </a:ext>
                <a:ext uri="{FF2B5EF4-FFF2-40B4-BE49-F238E27FC236}">
                  <a16:creationId xmlns:a16="http://schemas.microsoft.com/office/drawing/2014/main" id="{00000000-0008-0000-0100-000001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203</xdr:row>
          <xdr:rowOff>0</xdr:rowOff>
        </xdr:from>
        <xdr:to>
          <xdr:col>8</xdr:col>
          <xdr:colOff>50800</xdr:colOff>
          <xdr:row>203</xdr:row>
          <xdr:rowOff>571500</xdr:rowOff>
        </xdr:to>
        <xdr:sp macro="" textlink="">
          <xdr:nvSpPr>
            <xdr:cNvPr id="1794" name="Check Box 770" hidden="1">
              <a:extLst>
                <a:ext uri="{63B3BB69-23CF-44E3-9099-C40C66FF867C}">
                  <a14:compatExt spid="_x0000_s1794"/>
                </a:ext>
                <a:ext uri="{FF2B5EF4-FFF2-40B4-BE49-F238E27FC236}">
                  <a16:creationId xmlns:a16="http://schemas.microsoft.com/office/drawing/2014/main" id="{00000000-0008-0000-0100-000002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203</xdr:row>
          <xdr:rowOff>0</xdr:rowOff>
        </xdr:from>
        <xdr:to>
          <xdr:col>5</xdr:col>
          <xdr:colOff>469900</xdr:colOff>
          <xdr:row>203</xdr:row>
          <xdr:rowOff>571500</xdr:rowOff>
        </xdr:to>
        <xdr:sp macro="" textlink="">
          <xdr:nvSpPr>
            <xdr:cNvPr id="1795" name="Check Box 771" hidden="1">
              <a:extLst>
                <a:ext uri="{63B3BB69-23CF-44E3-9099-C40C66FF867C}">
                  <a14:compatExt spid="_x0000_s1795"/>
                </a:ext>
                <a:ext uri="{FF2B5EF4-FFF2-40B4-BE49-F238E27FC236}">
                  <a16:creationId xmlns:a16="http://schemas.microsoft.com/office/drawing/2014/main" id="{00000000-0008-0000-0100-000003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207</xdr:row>
          <xdr:rowOff>127000</xdr:rowOff>
        </xdr:from>
        <xdr:to>
          <xdr:col>7</xdr:col>
          <xdr:colOff>50800</xdr:colOff>
          <xdr:row>208</xdr:row>
          <xdr:rowOff>0</xdr:rowOff>
        </xdr:to>
        <xdr:sp macro="" textlink="">
          <xdr:nvSpPr>
            <xdr:cNvPr id="1943" name="Check Box 919" hidden="1">
              <a:extLst>
                <a:ext uri="{63B3BB69-23CF-44E3-9099-C40C66FF867C}">
                  <a14:compatExt spid="_x0000_s1943"/>
                </a:ext>
                <a:ext uri="{FF2B5EF4-FFF2-40B4-BE49-F238E27FC236}">
                  <a16:creationId xmlns:a16="http://schemas.microsoft.com/office/drawing/2014/main" id="{00000000-0008-0000-0100-000097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207</xdr:row>
          <xdr:rowOff>127000</xdr:rowOff>
        </xdr:from>
        <xdr:to>
          <xdr:col>8</xdr:col>
          <xdr:colOff>50800</xdr:colOff>
          <xdr:row>208</xdr:row>
          <xdr:rowOff>0</xdr:rowOff>
        </xdr:to>
        <xdr:sp macro="" textlink="">
          <xdr:nvSpPr>
            <xdr:cNvPr id="1944" name="Check Box 920" hidden="1">
              <a:extLst>
                <a:ext uri="{63B3BB69-23CF-44E3-9099-C40C66FF867C}">
                  <a14:compatExt spid="_x0000_s1944"/>
                </a:ext>
                <a:ext uri="{FF2B5EF4-FFF2-40B4-BE49-F238E27FC236}">
                  <a16:creationId xmlns:a16="http://schemas.microsoft.com/office/drawing/2014/main" id="{00000000-0008-0000-0100-000098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207</xdr:row>
          <xdr:rowOff>127000</xdr:rowOff>
        </xdr:from>
        <xdr:to>
          <xdr:col>5</xdr:col>
          <xdr:colOff>469900</xdr:colOff>
          <xdr:row>208</xdr:row>
          <xdr:rowOff>0</xdr:rowOff>
        </xdr:to>
        <xdr:sp macro="" textlink="">
          <xdr:nvSpPr>
            <xdr:cNvPr id="1945" name="Check Box 921" hidden="1">
              <a:extLst>
                <a:ext uri="{63B3BB69-23CF-44E3-9099-C40C66FF867C}">
                  <a14:compatExt spid="_x0000_s1945"/>
                </a:ext>
                <a:ext uri="{FF2B5EF4-FFF2-40B4-BE49-F238E27FC236}">
                  <a16:creationId xmlns:a16="http://schemas.microsoft.com/office/drawing/2014/main" id="{00000000-0008-0000-0100-000099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207</xdr:row>
          <xdr:rowOff>127000</xdr:rowOff>
        </xdr:from>
        <xdr:to>
          <xdr:col>7</xdr:col>
          <xdr:colOff>50800</xdr:colOff>
          <xdr:row>208</xdr:row>
          <xdr:rowOff>0</xdr:rowOff>
        </xdr:to>
        <xdr:sp macro="" textlink="">
          <xdr:nvSpPr>
            <xdr:cNvPr id="1946" name="Check Box 922" hidden="1">
              <a:extLst>
                <a:ext uri="{63B3BB69-23CF-44E3-9099-C40C66FF867C}">
                  <a14:compatExt spid="_x0000_s1946"/>
                </a:ext>
                <a:ext uri="{FF2B5EF4-FFF2-40B4-BE49-F238E27FC236}">
                  <a16:creationId xmlns:a16="http://schemas.microsoft.com/office/drawing/2014/main" id="{00000000-0008-0000-0100-00009A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207</xdr:row>
          <xdr:rowOff>127000</xdr:rowOff>
        </xdr:from>
        <xdr:to>
          <xdr:col>8</xdr:col>
          <xdr:colOff>50800</xdr:colOff>
          <xdr:row>208</xdr:row>
          <xdr:rowOff>0</xdr:rowOff>
        </xdr:to>
        <xdr:sp macro="" textlink="">
          <xdr:nvSpPr>
            <xdr:cNvPr id="1947" name="Check Box 923" hidden="1">
              <a:extLst>
                <a:ext uri="{63B3BB69-23CF-44E3-9099-C40C66FF867C}">
                  <a14:compatExt spid="_x0000_s1947"/>
                </a:ext>
                <a:ext uri="{FF2B5EF4-FFF2-40B4-BE49-F238E27FC236}">
                  <a16:creationId xmlns:a16="http://schemas.microsoft.com/office/drawing/2014/main" id="{00000000-0008-0000-0100-00009B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207</xdr:row>
          <xdr:rowOff>127000</xdr:rowOff>
        </xdr:from>
        <xdr:to>
          <xdr:col>5</xdr:col>
          <xdr:colOff>469900</xdr:colOff>
          <xdr:row>208</xdr:row>
          <xdr:rowOff>0</xdr:rowOff>
        </xdr:to>
        <xdr:sp macro="" textlink="">
          <xdr:nvSpPr>
            <xdr:cNvPr id="1948" name="Check Box 924" hidden="1">
              <a:extLst>
                <a:ext uri="{63B3BB69-23CF-44E3-9099-C40C66FF867C}">
                  <a14:compatExt spid="_x0000_s1948"/>
                </a:ext>
                <a:ext uri="{FF2B5EF4-FFF2-40B4-BE49-F238E27FC236}">
                  <a16:creationId xmlns:a16="http://schemas.microsoft.com/office/drawing/2014/main" id="{00000000-0008-0000-0100-00009C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207</xdr:row>
          <xdr:rowOff>127000</xdr:rowOff>
        </xdr:from>
        <xdr:to>
          <xdr:col>7</xdr:col>
          <xdr:colOff>50800</xdr:colOff>
          <xdr:row>208</xdr:row>
          <xdr:rowOff>0</xdr:rowOff>
        </xdr:to>
        <xdr:sp macro="" textlink="">
          <xdr:nvSpPr>
            <xdr:cNvPr id="1949" name="Check Box 925" hidden="1">
              <a:extLst>
                <a:ext uri="{63B3BB69-23CF-44E3-9099-C40C66FF867C}">
                  <a14:compatExt spid="_x0000_s1949"/>
                </a:ext>
                <a:ext uri="{FF2B5EF4-FFF2-40B4-BE49-F238E27FC236}">
                  <a16:creationId xmlns:a16="http://schemas.microsoft.com/office/drawing/2014/main" id="{00000000-0008-0000-0100-00009D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207</xdr:row>
          <xdr:rowOff>127000</xdr:rowOff>
        </xdr:from>
        <xdr:to>
          <xdr:col>8</xdr:col>
          <xdr:colOff>50800</xdr:colOff>
          <xdr:row>208</xdr:row>
          <xdr:rowOff>0</xdr:rowOff>
        </xdr:to>
        <xdr:sp macro="" textlink="">
          <xdr:nvSpPr>
            <xdr:cNvPr id="1950" name="Check Box 926" hidden="1">
              <a:extLst>
                <a:ext uri="{63B3BB69-23CF-44E3-9099-C40C66FF867C}">
                  <a14:compatExt spid="_x0000_s1950"/>
                </a:ext>
                <a:ext uri="{FF2B5EF4-FFF2-40B4-BE49-F238E27FC236}">
                  <a16:creationId xmlns:a16="http://schemas.microsoft.com/office/drawing/2014/main" id="{00000000-0008-0000-0100-00009E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207</xdr:row>
          <xdr:rowOff>127000</xdr:rowOff>
        </xdr:from>
        <xdr:to>
          <xdr:col>5</xdr:col>
          <xdr:colOff>469900</xdr:colOff>
          <xdr:row>208</xdr:row>
          <xdr:rowOff>0</xdr:rowOff>
        </xdr:to>
        <xdr:sp macro="" textlink="">
          <xdr:nvSpPr>
            <xdr:cNvPr id="1951" name="Check Box 927" hidden="1">
              <a:extLst>
                <a:ext uri="{63B3BB69-23CF-44E3-9099-C40C66FF867C}">
                  <a14:compatExt spid="_x0000_s1951"/>
                </a:ext>
                <a:ext uri="{FF2B5EF4-FFF2-40B4-BE49-F238E27FC236}">
                  <a16:creationId xmlns:a16="http://schemas.microsoft.com/office/drawing/2014/main" id="{00000000-0008-0000-0100-00009F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207</xdr:row>
          <xdr:rowOff>127000</xdr:rowOff>
        </xdr:from>
        <xdr:to>
          <xdr:col>7</xdr:col>
          <xdr:colOff>50800</xdr:colOff>
          <xdr:row>208</xdr:row>
          <xdr:rowOff>0</xdr:rowOff>
        </xdr:to>
        <xdr:sp macro="" textlink="">
          <xdr:nvSpPr>
            <xdr:cNvPr id="1952" name="Check Box 928" hidden="1">
              <a:extLst>
                <a:ext uri="{63B3BB69-23CF-44E3-9099-C40C66FF867C}">
                  <a14:compatExt spid="_x0000_s1952"/>
                </a:ext>
                <a:ext uri="{FF2B5EF4-FFF2-40B4-BE49-F238E27FC236}">
                  <a16:creationId xmlns:a16="http://schemas.microsoft.com/office/drawing/2014/main" id="{00000000-0008-0000-0100-0000A0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207</xdr:row>
          <xdr:rowOff>127000</xdr:rowOff>
        </xdr:from>
        <xdr:to>
          <xdr:col>5</xdr:col>
          <xdr:colOff>469900</xdr:colOff>
          <xdr:row>208</xdr:row>
          <xdr:rowOff>0</xdr:rowOff>
        </xdr:to>
        <xdr:sp macro="" textlink="">
          <xdr:nvSpPr>
            <xdr:cNvPr id="1953" name="Check Box 929" hidden="1">
              <a:extLst>
                <a:ext uri="{63B3BB69-23CF-44E3-9099-C40C66FF867C}">
                  <a14:compatExt spid="_x0000_s1953"/>
                </a:ext>
                <a:ext uri="{FF2B5EF4-FFF2-40B4-BE49-F238E27FC236}">
                  <a16:creationId xmlns:a16="http://schemas.microsoft.com/office/drawing/2014/main" id="{00000000-0008-0000-0100-0000A1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210</xdr:row>
          <xdr:rowOff>127000</xdr:rowOff>
        </xdr:from>
        <xdr:to>
          <xdr:col>7</xdr:col>
          <xdr:colOff>50800</xdr:colOff>
          <xdr:row>210</xdr:row>
          <xdr:rowOff>342900</xdr:rowOff>
        </xdr:to>
        <xdr:sp macro="" textlink="">
          <xdr:nvSpPr>
            <xdr:cNvPr id="1954" name="Check Box 930" hidden="1">
              <a:extLst>
                <a:ext uri="{63B3BB69-23CF-44E3-9099-C40C66FF867C}">
                  <a14:compatExt spid="_x0000_s1954"/>
                </a:ext>
                <a:ext uri="{FF2B5EF4-FFF2-40B4-BE49-F238E27FC236}">
                  <a16:creationId xmlns:a16="http://schemas.microsoft.com/office/drawing/2014/main" id="{00000000-0008-0000-0100-0000A2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210</xdr:row>
          <xdr:rowOff>127000</xdr:rowOff>
        </xdr:from>
        <xdr:to>
          <xdr:col>8</xdr:col>
          <xdr:colOff>50800</xdr:colOff>
          <xdr:row>210</xdr:row>
          <xdr:rowOff>342900</xdr:rowOff>
        </xdr:to>
        <xdr:sp macro="" textlink="">
          <xdr:nvSpPr>
            <xdr:cNvPr id="1955" name="Check Box 931" hidden="1">
              <a:extLst>
                <a:ext uri="{63B3BB69-23CF-44E3-9099-C40C66FF867C}">
                  <a14:compatExt spid="_x0000_s1955"/>
                </a:ext>
                <a:ext uri="{FF2B5EF4-FFF2-40B4-BE49-F238E27FC236}">
                  <a16:creationId xmlns:a16="http://schemas.microsoft.com/office/drawing/2014/main" id="{00000000-0008-0000-0100-0000A3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210</xdr:row>
          <xdr:rowOff>127000</xdr:rowOff>
        </xdr:from>
        <xdr:to>
          <xdr:col>5</xdr:col>
          <xdr:colOff>469900</xdr:colOff>
          <xdr:row>210</xdr:row>
          <xdr:rowOff>342900</xdr:rowOff>
        </xdr:to>
        <xdr:sp macro="" textlink="">
          <xdr:nvSpPr>
            <xdr:cNvPr id="1956" name="Check Box 932" hidden="1">
              <a:extLst>
                <a:ext uri="{63B3BB69-23CF-44E3-9099-C40C66FF867C}">
                  <a14:compatExt spid="_x0000_s1956"/>
                </a:ext>
                <a:ext uri="{FF2B5EF4-FFF2-40B4-BE49-F238E27FC236}">
                  <a16:creationId xmlns:a16="http://schemas.microsoft.com/office/drawing/2014/main" id="{00000000-0008-0000-0100-0000A4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210</xdr:row>
          <xdr:rowOff>127000</xdr:rowOff>
        </xdr:from>
        <xdr:to>
          <xdr:col>7</xdr:col>
          <xdr:colOff>50800</xdr:colOff>
          <xdr:row>210</xdr:row>
          <xdr:rowOff>342900</xdr:rowOff>
        </xdr:to>
        <xdr:sp macro="" textlink="">
          <xdr:nvSpPr>
            <xdr:cNvPr id="1957" name="Check Box 933" hidden="1">
              <a:extLst>
                <a:ext uri="{63B3BB69-23CF-44E3-9099-C40C66FF867C}">
                  <a14:compatExt spid="_x0000_s1957"/>
                </a:ext>
                <a:ext uri="{FF2B5EF4-FFF2-40B4-BE49-F238E27FC236}">
                  <a16:creationId xmlns:a16="http://schemas.microsoft.com/office/drawing/2014/main" id="{00000000-0008-0000-0100-0000A5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210</xdr:row>
          <xdr:rowOff>127000</xdr:rowOff>
        </xdr:from>
        <xdr:to>
          <xdr:col>8</xdr:col>
          <xdr:colOff>50800</xdr:colOff>
          <xdr:row>210</xdr:row>
          <xdr:rowOff>342900</xdr:rowOff>
        </xdr:to>
        <xdr:sp macro="" textlink="">
          <xdr:nvSpPr>
            <xdr:cNvPr id="1958" name="Check Box 934" hidden="1">
              <a:extLst>
                <a:ext uri="{63B3BB69-23CF-44E3-9099-C40C66FF867C}">
                  <a14:compatExt spid="_x0000_s1958"/>
                </a:ext>
                <a:ext uri="{FF2B5EF4-FFF2-40B4-BE49-F238E27FC236}">
                  <a16:creationId xmlns:a16="http://schemas.microsoft.com/office/drawing/2014/main" id="{00000000-0008-0000-0100-0000A6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210</xdr:row>
          <xdr:rowOff>127000</xdr:rowOff>
        </xdr:from>
        <xdr:to>
          <xdr:col>5</xdr:col>
          <xdr:colOff>469900</xdr:colOff>
          <xdr:row>210</xdr:row>
          <xdr:rowOff>342900</xdr:rowOff>
        </xdr:to>
        <xdr:sp macro="" textlink="">
          <xdr:nvSpPr>
            <xdr:cNvPr id="1959" name="Check Box 935" hidden="1">
              <a:extLst>
                <a:ext uri="{63B3BB69-23CF-44E3-9099-C40C66FF867C}">
                  <a14:compatExt spid="_x0000_s1959"/>
                </a:ext>
                <a:ext uri="{FF2B5EF4-FFF2-40B4-BE49-F238E27FC236}">
                  <a16:creationId xmlns:a16="http://schemas.microsoft.com/office/drawing/2014/main" id="{00000000-0008-0000-0100-0000A7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210</xdr:row>
          <xdr:rowOff>127000</xdr:rowOff>
        </xdr:from>
        <xdr:to>
          <xdr:col>7</xdr:col>
          <xdr:colOff>50800</xdr:colOff>
          <xdr:row>210</xdr:row>
          <xdr:rowOff>342900</xdr:rowOff>
        </xdr:to>
        <xdr:sp macro="" textlink="">
          <xdr:nvSpPr>
            <xdr:cNvPr id="1960" name="Check Box 936" hidden="1">
              <a:extLst>
                <a:ext uri="{63B3BB69-23CF-44E3-9099-C40C66FF867C}">
                  <a14:compatExt spid="_x0000_s1960"/>
                </a:ext>
                <a:ext uri="{FF2B5EF4-FFF2-40B4-BE49-F238E27FC236}">
                  <a16:creationId xmlns:a16="http://schemas.microsoft.com/office/drawing/2014/main" id="{00000000-0008-0000-0100-0000A8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210</xdr:row>
          <xdr:rowOff>127000</xdr:rowOff>
        </xdr:from>
        <xdr:to>
          <xdr:col>8</xdr:col>
          <xdr:colOff>50800</xdr:colOff>
          <xdr:row>210</xdr:row>
          <xdr:rowOff>342900</xdr:rowOff>
        </xdr:to>
        <xdr:sp macro="" textlink="">
          <xdr:nvSpPr>
            <xdr:cNvPr id="1961" name="Check Box 937" hidden="1">
              <a:extLst>
                <a:ext uri="{63B3BB69-23CF-44E3-9099-C40C66FF867C}">
                  <a14:compatExt spid="_x0000_s1961"/>
                </a:ext>
                <a:ext uri="{FF2B5EF4-FFF2-40B4-BE49-F238E27FC236}">
                  <a16:creationId xmlns:a16="http://schemas.microsoft.com/office/drawing/2014/main" id="{00000000-0008-0000-0100-0000A9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210</xdr:row>
          <xdr:rowOff>127000</xdr:rowOff>
        </xdr:from>
        <xdr:to>
          <xdr:col>5</xdr:col>
          <xdr:colOff>469900</xdr:colOff>
          <xdr:row>210</xdr:row>
          <xdr:rowOff>342900</xdr:rowOff>
        </xdr:to>
        <xdr:sp macro="" textlink="">
          <xdr:nvSpPr>
            <xdr:cNvPr id="1962" name="Check Box 938" hidden="1">
              <a:extLst>
                <a:ext uri="{63B3BB69-23CF-44E3-9099-C40C66FF867C}">
                  <a14:compatExt spid="_x0000_s1962"/>
                </a:ext>
                <a:ext uri="{FF2B5EF4-FFF2-40B4-BE49-F238E27FC236}">
                  <a16:creationId xmlns:a16="http://schemas.microsoft.com/office/drawing/2014/main" id="{00000000-0008-0000-0100-0000AA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210</xdr:row>
          <xdr:rowOff>127000</xdr:rowOff>
        </xdr:from>
        <xdr:to>
          <xdr:col>7</xdr:col>
          <xdr:colOff>50800</xdr:colOff>
          <xdr:row>210</xdr:row>
          <xdr:rowOff>342900</xdr:rowOff>
        </xdr:to>
        <xdr:sp macro="" textlink="">
          <xdr:nvSpPr>
            <xdr:cNvPr id="1963" name="Check Box 939" hidden="1">
              <a:extLst>
                <a:ext uri="{63B3BB69-23CF-44E3-9099-C40C66FF867C}">
                  <a14:compatExt spid="_x0000_s1963"/>
                </a:ext>
                <a:ext uri="{FF2B5EF4-FFF2-40B4-BE49-F238E27FC236}">
                  <a16:creationId xmlns:a16="http://schemas.microsoft.com/office/drawing/2014/main" id="{00000000-0008-0000-0100-0000AB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210</xdr:row>
          <xdr:rowOff>127000</xdr:rowOff>
        </xdr:from>
        <xdr:to>
          <xdr:col>5</xdr:col>
          <xdr:colOff>469900</xdr:colOff>
          <xdr:row>210</xdr:row>
          <xdr:rowOff>342900</xdr:rowOff>
        </xdr:to>
        <xdr:sp macro="" textlink="">
          <xdr:nvSpPr>
            <xdr:cNvPr id="1964" name="Check Box 940" hidden="1">
              <a:extLst>
                <a:ext uri="{63B3BB69-23CF-44E3-9099-C40C66FF867C}">
                  <a14:compatExt spid="_x0000_s1964"/>
                </a:ext>
                <a:ext uri="{FF2B5EF4-FFF2-40B4-BE49-F238E27FC236}">
                  <a16:creationId xmlns:a16="http://schemas.microsoft.com/office/drawing/2014/main" id="{00000000-0008-0000-0100-0000AC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204</xdr:row>
          <xdr:rowOff>127000</xdr:rowOff>
        </xdr:from>
        <xdr:to>
          <xdr:col>7</xdr:col>
          <xdr:colOff>50800</xdr:colOff>
          <xdr:row>204</xdr:row>
          <xdr:rowOff>381000</xdr:rowOff>
        </xdr:to>
        <xdr:sp macro="" textlink="">
          <xdr:nvSpPr>
            <xdr:cNvPr id="1965" name="Check Box 941" hidden="1">
              <a:extLst>
                <a:ext uri="{63B3BB69-23CF-44E3-9099-C40C66FF867C}">
                  <a14:compatExt spid="_x0000_s1965"/>
                </a:ext>
                <a:ext uri="{FF2B5EF4-FFF2-40B4-BE49-F238E27FC236}">
                  <a16:creationId xmlns:a16="http://schemas.microsoft.com/office/drawing/2014/main" id="{00000000-0008-0000-0100-0000AD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204</xdr:row>
          <xdr:rowOff>127000</xdr:rowOff>
        </xdr:from>
        <xdr:to>
          <xdr:col>8</xdr:col>
          <xdr:colOff>50800</xdr:colOff>
          <xdr:row>204</xdr:row>
          <xdr:rowOff>381000</xdr:rowOff>
        </xdr:to>
        <xdr:sp macro="" textlink="">
          <xdr:nvSpPr>
            <xdr:cNvPr id="1966" name="Check Box 942" hidden="1">
              <a:extLst>
                <a:ext uri="{63B3BB69-23CF-44E3-9099-C40C66FF867C}">
                  <a14:compatExt spid="_x0000_s1966"/>
                </a:ext>
                <a:ext uri="{FF2B5EF4-FFF2-40B4-BE49-F238E27FC236}">
                  <a16:creationId xmlns:a16="http://schemas.microsoft.com/office/drawing/2014/main" id="{00000000-0008-0000-0100-0000AE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204</xdr:row>
          <xdr:rowOff>127000</xdr:rowOff>
        </xdr:from>
        <xdr:to>
          <xdr:col>5</xdr:col>
          <xdr:colOff>469900</xdr:colOff>
          <xdr:row>204</xdr:row>
          <xdr:rowOff>381000</xdr:rowOff>
        </xdr:to>
        <xdr:sp macro="" textlink="">
          <xdr:nvSpPr>
            <xdr:cNvPr id="1967" name="Check Box 943" hidden="1">
              <a:extLst>
                <a:ext uri="{63B3BB69-23CF-44E3-9099-C40C66FF867C}">
                  <a14:compatExt spid="_x0000_s1967"/>
                </a:ext>
                <a:ext uri="{FF2B5EF4-FFF2-40B4-BE49-F238E27FC236}">
                  <a16:creationId xmlns:a16="http://schemas.microsoft.com/office/drawing/2014/main" id="{00000000-0008-0000-0100-0000AF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204</xdr:row>
          <xdr:rowOff>127000</xdr:rowOff>
        </xdr:from>
        <xdr:to>
          <xdr:col>7</xdr:col>
          <xdr:colOff>50800</xdr:colOff>
          <xdr:row>204</xdr:row>
          <xdr:rowOff>381000</xdr:rowOff>
        </xdr:to>
        <xdr:sp macro="" textlink="">
          <xdr:nvSpPr>
            <xdr:cNvPr id="1968" name="Check Box 944" hidden="1">
              <a:extLst>
                <a:ext uri="{63B3BB69-23CF-44E3-9099-C40C66FF867C}">
                  <a14:compatExt spid="_x0000_s1968"/>
                </a:ext>
                <a:ext uri="{FF2B5EF4-FFF2-40B4-BE49-F238E27FC236}">
                  <a16:creationId xmlns:a16="http://schemas.microsoft.com/office/drawing/2014/main" id="{00000000-0008-0000-0100-0000B0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204</xdr:row>
          <xdr:rowOff>127000</xdr:rowOff>
        </xdr:from>
        <xdr:to>
          <xdr:col>8</xdr:col>
          <xdr:colOff>50800</xdr:colOff>
          <xdr:row>204</xdr:row>
          <xdr:rowOff>381000</xdr:rowOff>
        </xdr:to>
        <xdr:sp macro="" textlink="">
          <xdr:nvSpPr>
            <xdr:cNvPr id="1969" name="Check Box 945" hidden="1">
              <a:extLst>
                <a:ext uri="{63B3BB69-23CF-44E3-9099-C40C66FF867C}">
                  <a14:compatExt spid="_x0000_s1969"/>
                </a:ext>
                <a:ext uri="{FF2B5EF4-FFF2-40B4-BE49-F238E27FC236}">
                  <a16:creationId xmlns:a16="http://schemas.microsoft.com/office/drawing/2014/main" id="{00000000-0008-0000-0100-0000B1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204</xdr:row>
          <xdr:rowOff>127000</xdr:rowOff>
        </xdr:from>
        <xdr:to>
          <xdr:col>5</xdr:col>
          <xdr:colOff>469900</xdr:colOff>
          <xdr:row>204</xdr:row>
          <xdr:rowOff>381000</xdr:rowOff>
        </xdr:to>
        <xdr:sp macro="" textlink="">
          <xdr:nvSpPr>
            <xdr:cNvPr id="1970" name="Check Box 946" hidden="1">
              <a:extLst>
                <a:ext uri="{63B3BB69-23CF-44E3-9099-C40C66FF867C}">
                  <a14:compatExt spid="_x0000_s1970"/>
                </a:ext>
                <a:ext uri="{FF2B5EF4-FFF2-40B4-BE49-F238E27FC236}">
                  <a16:creationId xmlns:a16="http://schemas.microsoft.com/office/drawing/2014/main" id="{00000000-0008-0000-0100-0000B2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204</xdr:row>
          <xdr:rowOff>127000</xdr:rowOff>
        </xdr:from>
        <xdr:to>
          <xdr:col>7</xdr:col>
          <xdr:colOff>50800</xdr:colOff>
          <xdr:row>204</xdr:row>
          <xdr:rowOff>381000</xdr:rowOff>
        </xdr:to>
        <xdr:sp macro="" textlink="">
          <xdr:nvSpPr>
            <xdr:cNvPr id="1971" name="Check Box 947" hidden="1">
              <a:extLst>
                <a:ext uri="{63B3BB69-23CF-44E3-9099-C40C66FF867C}">
                  <a14:compatExt spid="_x0000_s1971"/>
                </a:ext>
                <a:ext uri="{FF2B5EF4-FFF2-40B4-BE49-F238E27FC236}">
                  <a16:creationId xmlns:a16="http://schemas.microsoft.com/office/drawing/2014/main" id="{00000000-0008-0000-0100-0000B3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204</xdr:row>
          <xdr:rowOff>127000</xdr:rowOff>
        </xdr:from>
        <xdr:to>
          <xdr:col>8</xdr:col>
          <xdr:colOff>50800</xdr:colOff>
          <xdr:row>204</xdr:row>
          <xdr:rowOff>381000</xdr:rowOff>
        </xdr:to>
        <xdr:sp macro="" textlink="">
          <xdr:nvSpPr>
            <xdr:cNvPr id="1972" name="Check Box 948" hidden="1">
              <a:extLst>
                <a:ext uri="{63B3BB69-23CF-44E3-9099-C40C66FF867C}">
                  <a14:compatExt spid="_x0000_s1972"/>
                </a:ext>
                <a:ext uri="{FF2B5EF4-FFF2-40B4-BE49-F238E27FC236}">
                  <a16:creationId xmlns:a16="http://schemas.microsoft.com/office/drawing/2014/main" id="{00000000-0008-0000-0100-0000B4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204</xdr:row>
          <xdr:rowOff>127000</xdr:rowOff>
        </xdr:from>
        <xdr:to>
          <xdr:col>5</xdr:col>
          <xdr:colOff>469900</xdr:colOff>
          <xdr:row>204</xdr:row>
          <xdr:rowOff>381000</xdr:rowOff>
        </xdr:to>
        <xdr:sp macro="" textlink="">
          <xdr:nvSpPr>
            <xdr:cNvPr id="1973" name="Check Box 949" hidden="1">
              <a:extLst>
                <a:ext uri="{63B3BB69-23CF-44E3-9099-C40C66FF867C}">
                  <a14:compatExt spid="_x0000_s1973"/>
                </a:ext>
                <a:ext uri="{FF2B5EF4-FFF2-40B4-BE49-F238E27FC236}">
                  <a16:creationId xmlns:a16="http://schemas.microsoft.com/office/drawing/2014/main" id="{00000000-0008-0000-0100-0000B5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204</xdr:row>
          <xdr:rowOff>127000</xdr:rowOff>
        </xdr:from>
        <xdr:to>
          <xdr:col>7</xdr:col>
          <xdr:colOff>50800</xdr:colOff>
          <xdr:row>204</xdr:row>
          <xdr:rowOff>381000</xdr:rowOff>
        </xdr:to>
        <xdr:sp macro="" textlink="">
          <xdr:nvSpPr>
            <xdr:cNvPr id="1974" name="Check Box 950" hidden="1">
              <a:extLst>
                <a:ext uri="{63B3BB69-23CF-44E3-9099-C40C66FF867C}">
                  <a14:compatExt spid="_x0000_s1974"/>
                </a:ext>
                <a:ext uri="{FF2B5EF4-FFF2-40B4-BE49-F238E27FC236}">
                  <a16:creationId xmlns:a16="http://schemas.microsoft.com/office/drawing/2014/main" id="{00000000-0008-0000-0100-0000B6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204</xdr:row>
          <xdr:rowOff>127000</xdr:rowOff>
        </xdr:from>
        <xdr:to>
          <xdr:col>5</xdr:col>
          <xdr:colOff>469900</xdr:colOff>
          <xdr:row>204</xdr:row>
          <xdr:rowOff>381000</xdr:rowOff>
        </xdr:to>
        <xdr:sp macro="" textlink="">
          <xdr:nvSpPr>
            <xdr:cNvPr id="1975" name="Check Box 951" hidden="1">
              <a:extLst>
                <a:ext uri="{63B3BB69-23CF-44E3-9099-C40C66FF867C}">
                  <a14:compatExt spid="_x0000_s1975"/>
                </a:ext>
                <a:ext uri="{FF2B5EF4-FFF2-40B4-BE49-F238E27FC236}">
                  <a16:creationId xmlns:a16="http://schemas.microsoft.com/office/drawing/2014/main" id="{00000000-0008-0000-0100-0000B7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201</xdr:row>
          <xdr:rowOff>127000</xdr:rowOff>
        </xdr:from>
        <xdr:to>
          <xdr:col>7</xdr:col>
          <xdr:colOff>50800</xdr:colOff>
          <xdr:row>201</xdr:row>
          <xdr:rowOff>381000</xdr:rowOff>
        </xdr:to>
        <xdr:sp macro="" textlink="">
          <xdr:nvSpPr>
            <xdr:cNvPr id="1987" name="Check Box 963" hidden="1">
              <a:extLst>
                <a:ext uri="{63B3BB69-23CF-44E3-9099-C40C66FF867C}">
                  <a14:compatExt spid="_x0000_s1987"/>
                </a:ext>
                <a:ext uri="{FF2B5EF4-FFF2-40B4-BE49-F238E27FC236}">
                  <a16:creationId xmlns:a16="http://schemas.microsoft.com/office/drawing/2014/main" id="{00000000-0008-0000-0100-0000C3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201</xdr:row>
          <xdr:rowOff>127000</xdr:rowOff>
        </xdr:from>
        <xdr:to>
          <xdr:col>8</xdr:col>
          <xdr:colOff>50800</xdr:colOff>
          <xdr:row>201</xdr:row>
          <xdr:rowOff>381000</xdr:rowOff>
        </xdr:to>
        <xdr:sp macro="" textlink="">
          <xdr:nvSpPr>
            <xdr:cNvPr id="1988" name="Check Box 964" hidden="1">
              <a:extLst>
                <a:ext uri="{63B3BB69-23CF-44E3-9099-C40C66FF867C}">
                  <a14:compatExt spid="_x0000_s1988"/>
                </a:ext>
                <a:ext uri="{FF2B5EF4-FFF2-40B4-BE49-F238E27FC236}">
                  <a16:creationId xmlns:a16="http://schemas.microsoft.com/office/drawing/2014/main" id="{00000000-0008-0000-0100-0000C4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201</xdr:row>
          <xdr:rowOff>127000</xdr:rowOff>
        </xdr:from>
        <xdr:to>
          <xdr:col>5</xdr:col>
          <xdr:colOff>469900</xdr:colOff>
          <xdr:row>201</xdr:row>
          <xdr:rowOff>381000</xdr:rowOff>
        </xdr:to>
        <xdr:sp macro="" textlink="">
          <xdr:nvSpPr>
            <xdr:cNvPr id="1989" name="Check Box 965" hidden="1">
              <a:extLst>
                <a:ext uri="{63B3BB69-23CF-44E3-9099-C40C66FF867C}">
                  <a14:compatExt spid="_x0000_s1989"/>
                </a:ext>
                <a:ext uri="{FF2B5EF4-FFF2-40B4-BE49-F238E27FC236}">
                  <a16:creationId xmlns:a16="http://schemas.microsoft.com/office/drawing/2014/main" id="{00000000-0008-0000-0100-0000C5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212</xdr:row>
          <xdr:rowOff>0</xdr:rowOff>
        </xdr:from>
        <xdr:to>
          <xdr:col>7</xdr:col>
          <xdr:colOff>38100</xdr:colOff>
          <xdr:row>212</xdr:row>
          <xdr:rowOff>571500</xdr:rowOff>
        </xdr:to>
        <xdr:sp macro="" textlink="">
          <xdr:nvSpPr>
            <xdr:cNvPr id="8310" name="Check Box 1142" hidden="1">
              <a:extLst>
                <a:ext uri="{63B3BB69-23CF-44E3-9099-C40C66FF867C}">
                  <a14:compatExt spid="_x0000_s8310"/>
                </a:ext>
                <a:ext uri="{FF2B5EF4-FFF2-40B4-BE49-F238E27FC236}">
                  <a16:creationId xmlns:a16="http://schemas.microsoft.com/office/drawing/2014/main" id="{00000000-0008-0000-0100-00007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212</xdr:row>
          <xdr:rowOff>0</xdr:rowOff>
        </xdr:from>
        <xdr:to>
          <xdr:col>8</xdr:col>
          <xdr:colOff>76200</xdr:colOff>
          <xdr:row>212</xdr:row>
          <xdr:rowOff>609600</xdr:rowOff>
        </xdr:to>
        <xdr:sp macro="" textlink="">
          <xdr:nvSpPr>
            <xdr:cNvPr id="8311" name="Check Box 1143" hidden="1">
              <a:extLst>
                <a:ext uri="{63B3BB69-23CF-44E3-9099-C40C66FF867C}">
                  <a14:compatExt spid="_x0000_s8311"/>
                </a:ext>
                <a:ext uri="{FF2B5EF4-FFF2-40B4-BE49-F238E27FC236}">
                  <a16:creationId xmlns:a16="http://schemas.microsoft.com/office/drawing/2014/main" id="{00000000-0008-0000-0100-00007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212</xdr:row>
          <xdr:rowOff>0</xdr:rowOff>
        </xdr:from>
        <xdr:to>
          <xdr:col>5</xdr:col>
          <xdr:colOff>495300</xdr:colOff>
          <xdr:row>212</xdr:row>
          <xdr:rowOff>571500</xdr:rowOff>
        </xdr:to>
        <xdr:sp macro="" textlink="">
          <xdr:nvSpPr>
            <xdr:cNvPr id="8312" name="Check Box 1144" hidden="1">
              <a:extLst>
                <a:ext uri="{63B3BB69-23CF-44E3-9099-C40C66FF867C}">
                  <a14:compatExt spid="_x0000_s8312"/>
                </a:ext>
                <a:ext uri="{FF2B5EF4-FFF2-40B4-BE49-F238E27FC236}">
                  <a16:creationId xmlns:a16="http://schemas.microsoft.com/office/drawing/2014/main" id="{00000000-0008-0000-0100-00007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213</xdr:row>
          <xdr:rowOff>0</xdr:rowOff>
        </xdr:from>
        <xdr:to>
          <xdr:col>7</xdr:col>
          <xdr:colOff>50800</xdr:colOff>
          <xdr:row>213</xdr:row>
          <xdr:rowOff>190500</xdr:rowOff>
        </xdr:to>
        <xdr:sp macro="" textlink="">
          <xdr:nvSpPr>
            <xdr:cNvPr id="8324" name="Check Box 1156" hidden="1">
              <a:extLst>
                <a:ext uri="{63B3BB69-23CF-44E3-9099-C40C66FF867C}">
                  <a14:compatExt spid="_x0000_s8324"/>
                </a:ext>
                <a:ext uri="{FF2B5EF4-FFF2-40B4-BE49-F238E27FC236}">
                  <a16:creationId xmlns:a16="http://schemas.microsoft.com/office/drawing/2014/main" id="{00000000-0008-0000-0100-00008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213</xdr:row>
          <xdr:rowOff>0</xdr:rowOff>
        </xdr:from>
        <xdr:to>
          <xdr:col>8</xdr:col>
          <xdr:colOff>50800</xdr:colOff>
          <xdr:row>213</xdr:row>
          <xdr:rowOff>190500</xdr:rowOff>
        </xdr:to>
        <xdr:sp macro="" textlink="">
          <xdr:nvSpPr>
            <xdr:cNvPr id="8325" name="Check Box 1157" hidden="1">
              <a:extLst>
                <a:ext uri="{63B3BB69-23CF-44E3-9099-C40C66FF867C}">
                  <a14:compatExt spid="_x0000_s8325"/>
                </a:ext>
                <a:ext uri="{FF2B5EF4-FFF2-40B4-BE49-F238E27FC236}">
                  <a16:creationId xmlns:a16="http://schemas.microsoft.com/office/drawing/2014/main" id="{00000000-0008-0000-0100-00008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213</xdr:row>
          <xdr:rowOff>0</xdr:rowOff>
        </xdr:from>
        <xdr:to>
          <xdr:col>5</xdr:col>
          <xdr:colOff>469900</xdr:colOff>
          <xdr:row>213</xdr:row>
          <xdr:rowOff>190500</xdr:rowOff>
        </xdr:to>
        <xdr:sp macro="" textlink="">
          <xdr:nvSpPr>
            <xdr:cNvPr id="8326" name="Check Box 1158" hidden="1">
              <a:extLst>
                <a:ext uri="{63B3BB69-23CF-44E3-9099-C40C66FF867C}">
                  <a14:compatExt spid="_x0000_s8326"/>
                </a:ext>
                <a:ext uri="{FF2B5EF4-FFF2-40B4-BE49-F238E27FC236}">
                  <a16:creationId xmlns:a16="http://schemas.microsoft.com/office/drawing/2014/main" id="{00000000-0008-0000-0100-00008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213</xdr:row>
          <xdr:rowOff>0</xdr:rowOff>
        </xdr:from>
        <xdr:to>
          <xdr:col>7</xdr:col>
          <xdr:colOff>50800</xdr:colOff>
          <xdr:row>213</xdr:row>
          <xdr:rowOff>190500</xdr:rowOff>
        </xdr:to>
        <xdr:sp macro="" textlink="">
          <xdr:nvSpPr>
            <xdr:cNvPr id="8327" name="Check Box 1159" hidden="1">
              <a:extLst>
                <a:ext uri="{63B3BB69-23CF-44E3-9099-C40C66FF867C}">
                  <a14:compatExt spid="_x0000_s8327"/>
                </a:ext>
                <a:ext uri="{FF2B5EF4-FFF2-40B4-BE49-F238E27FC236}">
                  <a16:creationId xmlns:a16="http://schemas.microsoft.com/office/drawing/2014/main" id="{00000000-0008-0000-0100-00008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213</xdr:row>
          <xdr:rowOff>0</xdr:rowOff>
        </xdr:from>
        <xdr:to>
          <xdr:col>8</xdr:col>
          <xdr:colOff>50800</xdr:colOff>
          <xdr:row>213</xdr:row>
          <xdr:rowOff>190500</xdr:rowOff>
        </xdr:to>
        <xdr:sp macro="" textlink="">
          <xdr:nvSpPr>
            <xdr:cNvPr id="8328" name="Check Box 1160" hidden="1">
              <a:extLst>
                <a:ext uri="{63B3BB69-23CF-44E3-9099-C40C66FF867C}">
                  <a14:compatExt spid="_x0000_s8328"/>
                </a:ext>
                <a:ext uri="{FF2B5EF4-FFF2-40B4-BE49-F238E27FC236}">
                  <a16:creationId xmlns:a16="http://schemas.microsoft.com/office/drawing/2014/main" id="{00000000-0008-0000-0100-00008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213</xdr:row>
          <xdr:rowOff>0</xdr:rowOff>
        </xdr:from>
        <xdr:to>
          <xdr:col>5</xdr:col>
          <xdr:colOff>469900</xdr:colOff>
          <xdr:row>213</xdr:row>
          <xdr:rowOff>190500</xdr:rowOff>
        </xdr:to>
        <xdr:sp macro="" textlink="">
          <xdr:nvSpPr>
            <xdr:cNvPr id="8329" name="Check Box 1161" hidden="1">
              <a:extLst>
                <a:ext uri="{63B3BB69-23CF-44E3-9099-C40C66FF867C}">
                  <a14:compatExt spid="_x0000_s8329"/>
                </a:ext>
                <a:ext uri="{FF2B5EF4-FFF2-40B4-BE49-F238E27FC236}">
                  <a16:creationId xmlns:a16="http://schemas.microsoft.com/office/drawing/2014/main" id="{00000000-0008-0000-0100-00008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213</xdr:row>
          <xdr:rowOff>0</xdr:rowOff>
        </xdr:from>
        <xdr:to>
          <xdr:col>7</xdr:col>
          <xdr:colOff>50800</xdr:colOff>
          <xdr:row>213</xdr:row>
          <xdr:rowOff>190500</xdr:rowOff>
        </xdr:to>
        <xdr:sp macro="" textlink="">
          <xdr:nvSpPr>
            <xdr:cNvPr id="8330" name="Check Box 1162" hidden="1">
              <a:extLst>
                <a:ext uri="{63B3BB69-23CF-44E3-9099-C40C66FF867C}">
                  <a14:compatExt spid="_x0000_s8330"/>
                </a:ext>
                <a:ext uri="{FF2B5EF4-FFF2-40B4-BE49-F238E27FC236}">
                  <a16:creationId xmlns:a16="http://schemas.microsoft.com/office/drawing/2014/main" id="{00000000-0008-0000-0100-00008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213</xdr:row>
          <xdr:rowOff>0</xdr:rowOff>
        </xdr:from>
        <xdr:to>
          <xdr:col>8</xdr:col>
          <xdr:colOff>50800</xdr:colOff>
          <xdr:row>213</xdr:row>
          <xdr:rowOff>190500</xdr:rowOff>
        </xdr:to>
        <xdr:sp macro="" textlink="">
          <xdr:nvSpPr>
            <xdr:cNvPr id="8331" name="Check Box 1163" hidden="1">
              <a:extLst>
                <a:ext uri="{63B3BB69-23CF-44E3-9099-C40C66FF867C}">
                  <a14:compatExt spid="_x0000_s8331"/>
                </a:ext>
                <a:ext uri="{FF2B5EF4-FFF2-40B4-BE49-F238E27FC236}">
                  <a16:creationId xmlns:a16="http://schemas.microsoft.com/office/drawing/2014/main" id="{00000000-0008-0000-0100-00008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213</xdr:row>
          <xdr:rowOff>0</xdr:rowOff>
        </xdr:from>
        <xdr:to>
          <xdr:col>5</xdr:col>
          <xdr:colOff>469900</xdr:colOff>
          <xdr:row>213</xdr:row>
          <xdr:rowOff>190500</xdr:rowOff>
        </xdr:to>
        <xdr:sp macro="" textlink="">
          <xdr:nvSpPr>
            <xdr:cNvPr id="8332" name="Check Box 1164" hidden="1">
              <a:extLst>
                <a:ext uri="{63B3BB69-23CF-44E3-9099-C40C66FF867C}">
                  <a14:compatExt spid="_x0000_s8332"/>
                </a:ext>
                <a:ext uri="{FF2B5EF4-FFF2-40B4-BE49-F238E27FC236}">
                  <a16:creationId xmlns:a16="http://schemas.microsoft.com/office/drawing/2014/main" id="{00000000-0008-0000-0100-00008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213</xdr:row>
          <xdr:rowOff>0</xdr:rowOff>
        </xdr:from>
        <xdr:to>
          <xdr:col>7</xdr:col>
          <xdr:colOff>50800</xdr:colOff>
          <xdr:row>213</xdr:row>
          <xdr:rowOff>190500</xdr:rowOff>
        </xdr:to>
        <xdr:sp macro="" textlink="">
          <xdr:nvSpPr>
            <xdr:cNvPr id="8333" name="Check Box 1165" hidden="1">
              <a:extLst>
                <a:ext uri="{63B3BB69-23CF-44E3-9099-C40C66FF867C}">
                  <a14:compatExt spid="_x0000_s8333"/>
                </a:ext>
                <a:ext uri="{FF2B5EF4-FFF2-40B4-BE49-F238E27FC236}">
                  <a16:creationId xmlns:a16="http://schemas.microsoft.com/office/drawing/2014/main" id="{00000000-0008-0000-0100-00008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213</xdr:row>
          <xdr:rowOff>0</xdr:rowOff>
        </xdr:from>
        <xdr:to>
          <xdr:col>5</xdr:col>
          <xdr:colOff>469900</xdr:colOff>
          <xdr:row>213</xdr:row>
          <xdr:rowOff>190500</xdr:rowOff>
        </xdr:to>
        <xdr:sp macro="" textlink="">
          <xdr:nvSpPr>
            <xdr:cNvPr id="8334" name="Check Box 1166" hidden="1">
              <a:extLst>
                <a:ext uri="{63B3BB69-23CF-44E3-9099-C40C66FF867C}">
                  <a14:compatExt spid="_x0000_s8334"/>
                </a:ext>
                <a:ext uri="{FF2B5EF4-FFF2-40B4-BE49-F238E27FC236}">
                  <a16:creationId xmlns:a16="http://schemas.microsoft.com/office/drawing/2014/main" id="{00000000-0008-0000-0100-00008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213</xdr:row>
          <xdr:rowOff>0</xdr:rowOff>
        </xdr:from>
        <xdr:to>
          <xdr:col>7</xdr:col>
          <xdr:colOff>50800</xdr:colOff>
          <xdr:row>213</xdr:row>
          <xdr:rowOff>190500</xdr:rowOff>
        </xdr:to>
        <xdr:sp macro="" textlink="">
          <xdr:nvSpPr>
            <xdr:cNvPr id="8335" name="Check Box 1167" hidden="1">
              <a:extLst>
                <a:ext uri="{63B3BB69-23CF-44E3-9099-C40C66FF867C}">
                  <a14:compatExt spid="_x0000_s8335"/>
                </a:ext>
                <a:ext uri="{FF2B5EF4-FFF2-40B4-BE49-F238E27FC236}">
                  <a16:creationId xmlns:a16="http://schemas.microsoft.com/office/drawing/2014/main" id="{00000000-0008-0000-0100-00008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213</xdr:row>
          <xdr:rowOff>0</xdr:rowOff>
        </xdr:from>
        <xdr:to>
          <xdr:col>8</xdr:col>
          <xdr:colOff>50800</xdr:colOff>
          <xdr:row>213</xdr:row>
          <xdr:rowOff>190500</xdr:rowOff>
        </xdr:to>
        <xdr:sp macro="" textlink="">
          <xdr:nvSpPr>
            <xdr:cNvPr id="8336" name="Check Box 1168" hidden="1">
              <a:extLst>
                <a:ext uri="{63B3BB69-23CF-44E3-9099-C40C66FF867C}">
                  <a14:compatExt spid="_x0000_s8336"/>
                </a:ext>
                <a:ext uri="{FF2B5EF4-FFF2-40B4-BE49-F238E27FC236}">
                  <a16:creationId xmlns:a16="http://schemas.microsoft.com/office/drawing/2014/main" id="{00000000-0008-0000-0100-00009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213</xdr:row>
          <xdr:rowOff>0</xdr:rowOff>
        </xdr:from>
        <xdr:to>
          <xdr:col>5</xdr:col>
          <xdr:colOff>469900</xdr:colOff>
          <xdr:row>213</xdr:row>
          <xdr:rowOff>190500</xdr:rowOff>
        </xdr:to>
        <xdr:sp macro="" textlink="">
          <xdr:nvSpPr>
            <xdr:cNvPr id="8337" name="Check Box 1169" hidden="1">
              <a:extLst>
                <a:ext uri="{63B3BB69-23CF-44E3-9099-C40C66FF867C}">
                  <a14:compatExt spid="_x0000_s8337"/>
                </a:ext>
                <a:ext uri="{FF2B5EF4-FFF2-40B4-BE49-F238E27FC236}">
                  <a16:creationId xmlns:a16="http://schemas.microsoft.com/office/drawing/2014/main" id="{00000000-0008-0000-0100-00009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213</xdr:row>
          <xdr:rowOff>0</xdr:rowOff>
        </xdr:from>
        <xdr:to>
          <xdr:col>7</xdr:col>
          <xdr:colOff>50800</xdr:colOff>
          <xdr:row>213</xdr:row>
          <xdr:rowOff>190500</xdr:rowOff>
        </xdr:to>
        <xdr:sp macro="" textlink="">
          <xdr:nvSpPr>
            <xdr:cNvPr id="8338" name="Check Box 1170" hidden="1">
              <a:extLst>
                <a:ext uri="{63B3BB69-23CF-44E3-9099-C40C66FF867C}">
                  <a14:compatExt spid="_x0000_s8338"/>
                </a:ext>
                <a:ext uri="{FF2B5EF4-FFF2-40B4-BE49-F238E27FC236}">
                  <a16:creationId xmlns:a16="http://schemas.microsoft.com/office/drawing/2014/main" id="{00000000-0008-0000-0100-00009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213</xdr:row>
          <xdr:rowOff>0</xdr:rowOff>
        </xdr:from>
        <xdr:to>
          <xdr:col>8</xdr:col>
          <xdr:colOff>50800</xdr:colOff>
          <xdr:row>213</xdr:row>
          <xdr:rowOff>190500</xdr:rowOff>
        </xdr:to>
        <xdr:sp macro="" textlink="">
          <xdr:nvSpPr>
            <xdr:cNvPr id="8339" name="Check Box 1171" hidden="1">
              <a:extLst>
                <a:ext uri="{63B3BB69-23CF-44E3-9099-C40C66FF867C}">
                  <a14:compatExt spid="_x0000_s8339"/>
                </a:ext>
                <a:ext uri="{FF2B5EF4-FFF2-40B4-BE49-F238E27FC236}">
                  <a16:creationId xmlns:a16="http://schemas.microsoft.com/office/drawing/2014/main" id="{00000000-0008-0000-0100-00009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213</xdr:row>
          <xdr:rowOff>0</xdr:rowOff>
        </xdr:from>
        <xdr:to>
          <xdr:col>5</xdr:col>
          <xdr:colOff>469900</xdr:colOff>
          <xdr:row>213</xdr:row>
          <xdr:rowOff>190500</xdr:rowOff>
        </xdr:to>
        <xdr:sp macro="" textlink="">
          <xdr:nvSpPr>
            <xdr:cNvPr id="8340" name="Check Box 1172" hidden="1">
              <a:extLst>
                <a:ext uri="{63B3BB69-23CF-44E3-9099-C40C66FF867C}">
                  <a14:compatExt spid="_x0000_s8340"/>
                </a:ext>
                <a:ext uri="{FF2B5EF4-FFF2-40B4-BE49-F238E27FC236}">
                  <a16:creationId xmlns:a16="http://schemas.microsoft.com/office/drawing/2014/main" id="{00000000-0008-0000-0100-00009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213</xdr:row>
          <xdr:rowOff>0</xdr:rowOff>
        </xdr:from>
        <xdr:to>
          <xdr:col>7</xdr:col>
          <xdr:colOff>50800</xdr:colOff>
          <xdr:row>213</xdr:row>
          <xdr:rowOff>190500</xdr:rowOff>
        </xdr:to>
        <xdr:sp macro="" textlink="">
          <xdr:nvSpPr>
            <xdr:cNvPr id="8341" name="Check Box 1173" hidden="1">
              <a:extLst>
                <a:ext uri="{63B3BB69-23CF-44E3-9099-C40C66FF867C}">
                  <a14:compatExt spid="_x0000_s8341"/>
                </a:ext>
                <a:ext uri="{FF2B5EF4-FFF2-40B4-BE49-F238E27FC236}">
                  <a16:creationId xmlns:a16="http://schemas.microsoft.com/office/drawing/2014/main" id="{00000000-0008-0000-0100-00009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213</xdr:row>
          <xdr:rowOff>0</xdr:rowOff>
        </xdr:from>
        <xdr:to>
          <xdr:col>8</xdr:col>
          <xdr:colOff>50800</xdr:colOff>
          <xdr:row>213</xdr:row>
          <xdr:rowOff>190500</xdr:rowOff>
        </xdr:to>
        <xdr:sp macro="" textlink="">
          <xdr:nvSpPr>
            <xdr:cNvPr id="8342" name="Check Box 1174" hidden="1">
              <a:extLst>
                <a:ext uri="{63B3BB69-23CF-44E3-9099-C40C66FF867C}">
                  <a14:compatExt spid="_x0000_s8342"/>
                </a:ext>
                <a:ext uri="{FF2B5EF4-FFF2-40B4-BE49-F238E27FC236}">
                  <a16:creationId xmlns:a16="http://schemas.microsoft.com/office/drawing/2014/main" id="{00000000-0008-0000-0100-00009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213</xdr:row>
          <xdr:rowOff>0</xdr:rowOff>
        </xdr:from>
        <xdr:to>
          <xdr:col>5</xdr:col>
          <xdr:colOff>469900</xdr:colOff>
          <xdr:row>213</xdr:row>
          <xdr:rowOff>190500</xdr:rowOff>
        </xdr:to>
        <xdr:sp macro="" textlink="">
          <xdr:nvSpPr>
            <xdr:cNvPr id="8343" name="Check Box 1175" hidden="1">
              <a:extLst>
                <a:ext uri="{63B3BB69-23CF-44E3-9099-C40C66FF867C}">
                  <a14:compatExt spid="_x0000_s8343"/>
                </a:ext>
                <a:ext uri="{FF2B5EF4-FFF2-40B4-BE49-F238E27FC236}">
                  <a16:creationId xmlns:a16="http://schemas.microsoft.com/office/drawing/2014/main" id="{00000000-0008-0000-0100-00009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213</xdr:row>
          <xdr:rowOff>0</xdr:rowOff>
        </xdr:from>
        <xdr:to>
          <xdr:col>7</xdr:col>
          <xdr:colOff>50800</xdr:colOff>
          <xdr:row>213</xdr:row>
          <xdr:rowOff>190500</xdr:rowOff>
        </xdr:to>
        <xdr:sp macro="" textlink="">
          <xdr:nvSpPr>
            <xdr:cNvPr id="8344" name="Check Box 1176" hidden="1">
              <a:extLst>
                <a:ext uri="{63B3BB69-23CF-44E3-9099-C40C66FF867C}">
                  <a14:compatExt spid="_x0000_s8344"/>
                </a:ext>
                <a:ext uri="{FF2B5EF4-FFF2-40B4-BE49-F238E27FC236}">
                  <a16:creationId xmlns:a16="http://schemas.microsoft.com/office/drawing/2014/main" id="{00000000-0008-0000-0100-00009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213</xdr:row>
          <xdr:rowOff>0</xdr:rowOff>
        </xdr:from>
        <xdr:to>
          <xdr:col>8</xdr:col>
          <xdr:colOff>50800</xdr:colOff>
          <xdr:row>213</xdr:row>
          <xdr:rowOff>190500</xdr:rowOff>
        </xdr:to>
        <xdr:sp macro="" textlink="">
          <xdr:nvSpPr>
            <xdr:cNvPr id="8345" name="Check Box 1177" hidden="1">
              <a:extLst>
                <a:ext uri="{63B3BB69-23CF-44E3-9099-C40C66FF867C}">
                  <a14:compatExt spid="_x0000_s8345"/>
                </a:ext>
                <a:ext uri="{FF2B5EF4-FFF2-40B4-BE49-F238E27FC236}">
                  <a16:creationId xmlns:a16="http://schemas.microsoft.com/office/drawing/2014/main" id="{00000000-0008-0000-0100-00009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206</xdr:row>
          <xdr:rowOff>127000</xdr:rowOff>
        </xdr:from>
        <xdr:to>
          <xdr:col>7</xdr:col>
          <xdr:colOff>50800</xdr:colOff>
          <xdr:row>206</xdr:row>
          <xdr:rowOff>381000</xdr:rowOff>
        </xdr:to>
        <xdr:sp macro="" textlink="">
          <xdr:nvSpPr>
            <xdr:cNvPr id="8438" name="Check Box 1270" hidden="1">
              <a:extLst>
                <a:ext uri="{63B3BB69-23CF-44E3-9099-C40C66FF867C}">
                  <a14:compatExt spid="_x0000_s8438"/>
                </a:ext>
                <a:ext uri="{FF2B5EF4-FFF2-40B4-BE49-F238E27FC236}">
                  <a16:creationId xmlns:a16="http://schemas.microsoft.com/office/drawing/2014/main" id="{00000000-0008-0000-0100-0000F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206</xdr:row>
          <xdr:rowOff>127000</xdr:rowOff>
        </xdr:from>
        <xdr:to>
          <xdr:col>8</xdr:col>
          <xdr:colOff>50800</xdr:colOff>
          <xdr:row>206</xdr:row>
          <xdr:rowOff>381000</xdr:rowOff>
        </xdr:to>
        <xdr:sp macro="" textlink="">
          <xdr:nvSpPr>
            <xdr:cNvPr id="8439" name="Check Box 1271" hidden="1">
              <a:extLst>
                <a:ext uri="{63B3BB69-23CF-44E3-9099-C40C66FF867C}">
                  <a14:compatExt spid="_x0000_s8439"/>
                </a:ext>
                <a:ext uri="{FF2B5EF4-FFF2-40B4-BE49-F238E27FC236}">
                  <a16:creationId xmlns:a16="http://schemas.microsoft.com/office/drawing/2014/main" id="{00000000-0008-0000-0100-0000F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206</xdr:row>
          <xdr:rowOff>127000</xdr:rowOff>
        </xdr:from>
        <xdr:to>
          <xdr:col>5</xdr:col>
          <xdr:colOff>469900</xdr:colOff>
          <xdr:row>206</xdr:row>
          <xdr:rowOff>381000</xdr:rowOff>
        </xdr:to>
        <xdr:sp macro="" textlink="">
          <xdr:nvSpPr>
            <xdr:cNvPr id="8440" name="Check Box 1272" hidden="1">
              <a:extLst>
                <a:ext uri="{63B3BB69-23CF-44E3-9099-C40C66FF867C}">
                  <a14:compatExt spid="_x0000_s8440"/>
                </a:ext>
                <a:ext uri="{FF2B5EF4-FFF2-40B4-BE49-F238E27FC236}">
                  <a16:creationId xmlns:a16="http://schemas.microsoft.com/office/drawing/2014/main" id="{00000000-0008-0000-0100-0000F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206</xdr:row>
          <xdr:rowOff>127000</xdr:rowOff>
        </xdr:from>
        <xdr:to>
          <xdr:col>7</xdr:col>
          <xdr:colOff>50800</xdr:colOff>
          <xdr:row>206</xdr:row>
          <xdr:rowOff>381000</xdr:rowOff>
        </xdr:to>
        <xdr:sp macro="" textlink="">
          <xdr:nvSpPr>
            <xdr:cNvPr id="8441" name="Check Box 1273" hidden="1">
              <a:extLst>
                <a:ext uri="{63B3BB69-23CF-44E3-9099-C40C66FF867C}">
                  <a14:compatExt spid="_x0000_s8441"/>
                </a:ext>
                <a:ext uri="{FF2B5EF4-FFF2-40B4-BE49-F238E27FC236}">
                  <a16:creationId xmlns:a16="http://schemas.microsoft.com/office/drawing/2014/main" id="{00000000-0008-0000-0100-0000F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206</xdr:row>
          <xdr:rowOff>127000</xdr:rowOff>
        </xdr:from>
        <xdr:to>
          <xdr:col>8</xdr:col>
          <xdr:colOff>50800</xdr:colOff>
          <xdr:row>206</xdr:row>
          <xdr:rowOff>381000</xdr:rowOff>
        </xdr:to>
        <xdr:sp macro="" textlink="">
          <xdr:nvSpPr>
            <xdr:cNvPr id="8442" name="Check Box 1274" hidden="1">
              <a:extLst>
                <a:ext uri="{63B3BB69-23CF-44E3-9099-C40C66FF867C}">
                  <a14:compatExt spid="_x0000_s8442"/>
                </a:ext>
                <a:ext uri="{FF2B5EF4-FFF2-40B4-BE49-F238E27FC236}">
                  <a16:creationId xmlns:a16="http://schemas.microsoft.com/office/drawing/2014/main" id="{00000000-0008-0000-0100-0000F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206</xdr:row>
          <xdr:rowOff>127000</xdr:rowOff>
        </xdr:from>
        <xdr:to>
          <xdr:col>5</xdr:col>
          <xdr:colOff>469900</xdr:colOff>
          <xdr:row>206</xdr:row>
          <xdr:rowOff>381000</xdr:rowOff>
        </xdr:to>
        <xdr:sp macro="" textlink="">
          <xdr:nvSpPr>
            <xdr:cNvPr id="8443" name="Check Box 1275" hidden="1">
              <a:extLst>
                <a:ext uri="{63B3BB69-23CF-44E3-9099-C40C66FF867C}">
                  <a14:compatExt spid="_x0000_s8443"/>
                </a:ext>
                <a:ext uri="{FF2B5EF4-FFF2-40B4-BE49-F238E27FC236}">
                  <a16:creationId xmlns:a16="http://schemas.microsoft.com/office/drawing/2014/main" id="{00000000-0008-0000-0100-0000F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206</xdr:row>
          <xdr:rowOff>127000</xdr:rowOff>
        </xdr:from>
        <xdr:to>
          <xdr:col>7</xdr:col>
          <xdr:colOff>50800</xdr:colOff>
          <xdr:row>206</xdr:row>
          <xdr:rowOff>381000</xdr:rowOff>
        </xdr:to>
        <xdr:sp macro="" textlink="">
          <xdr:nvSpPr>
            <xdr:cNvPr id="8444" name="Check Box 1276" hidden="1">
              <a:extLst>
                <a:ext uri="{63B3BB69-23CF-44E3-9099-C40C66FF867C}">
                  <a14:compatExt spid="_x0000_s8444"/>
                </a:ext>
                <a:ext uri="{FF2B5EF4-FFF2-40B4-BE49-F238E27FC236}">
                  <a16:creationId xmlns:a16="http://schemas.microsoft.com/office/drawing/2014/main" id="{00000000-0008-0000-0100-0000F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206</xdr:row>
          <xdr:rowOff>127000</xdr:rowOff>
        </xdr:from>
        <xdr:to>
          <xdr:col>8</xdr:col>
          <xdr:colOff>50800</xdr:colOff>
          <xdr:row>206</xdr:row>
          <xdr:rowOff>381000</xdr:rowOff>
        </xdr:to>
        <xdr:sp macro="" textlink="">
          <xdr:nvSpPr>
            <xdr:cNvPr id="8445" name="Check Box 1277" hidden="1">
              <a:extLst>
                <a:ext uri="{63B3BB69-23CF-44E3-9099-C40C66FF867C}">
                  <a14:compatExt spid="_x0000_s8445"/>
                </a:ext>
                <a:ext uri="{FF2B5EF4-FFF2-40B4-BE49-F238E27FC236}">
                  <a16:creationId xmlns:a16="http://schemas.microsoft.com/office/drawing/2014/main" id="{00000000-0008-0000-0100-0000F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206</xdr:row>
          <xdr:rowOff>127000</xdr:rowOff>
        </xdr:from>
        <xdr:to>
          <xdr:col>5</xdr:col>
          <xdr:colOff>469900</xdr:colOff>
          <xdr:row>206</xdr:row>
          <xdr:rowOff>381000</xdr:rowOff>
        </xdr:to>
        <xdr:sp macro="" textlink="">
          <xdr:nvSpPr>
            <xdr:cNvPr id="8446" name="Check Box 1278" hidden="1">
              <a:extLst>
                <a:ext uri="{63B3BB69-23CF-44E3-9099-C40C66FF867C}">
                  <a14:compatExt spid="_x0000_s8446"/>
                </a:ext>
                <a:ext uri="{FF2B5EF4-FFF2-40B4-BE49-F238E27FC236}">
                  <a16:creationId xmlns:a16="http://schemas.microsoft.com/office/drawing/2014/main" id="{00000000-0008-0000-0100-0000F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206</xdr:row>
          <xdr:rowOff>127000</xdr:rowOff>
        </xdr:from>
        <xdr:to>
          <xdr:col>7</xdr:col>
          <xdr:colOff>50800</xdr:colOff>
          <xdr:row>206</xdr:row>
          <xdr:rowOff>381000</xdr:rowOff>
        </xdr:to>
        <xdr:sp macro="" textlink="">
          <xdr:nvSpPr>
            <xdr:cNvPr id="8447" name="Check Box 1279" hidden="1">
              <a:extLst>
                <a:ext uri="{63B3BB69-23CF-44E3-9099-C40C66FF867C}">
                  <a14:compatExt spid="_x0000_s8447"/>
                </a:ext>
                <a:ext uri="{FF2B5EF4-FFF2-40B4-BE49-F238E27FC236}">
                  <a16:creationId xmlns:a16="http://schemas.microsoft.com/office/drawing/2014/main" id="{00000000-0008-0000-0100-0000F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206</xdr:row>
          <xdr:rowOff>127000</xdr:rowOff>
        </xdr:from>
        <xdr:to>
          <xdr:col>5</xdr:col>
          <xdr:colOff>469900</xdr:colOff>
          <xdr:row>206</xdr:row>
          <xdr:rowOff>381000</xdr:rowOff>
        </xdr:to>
        <xdr:sp macro="" textlink="">
          <xdr:nvSpPr>
            <xdr:cNvPr id="8448" name="Check Box 1280" hidden="1">
              <a:extLst>
                <a:ext uri="{63B3BB69-23CF-44E3-9099-C40C66FF867C}">
                  <a14:compatExt spid="_x0000_s8448"/>
                </a:ext>
                <a:ext uri="{FF2B5EF4-FFF2-40B4-BE49-F238E27FC236}">
                  <a16:creationId xmlns:a16="http://schemas.microsoft.com/office/drawing/2014/main" id="{00000000-0008-0000-0100-00000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95</xdr:row>
          <xdr:rowOff>127000</xdr:rowOff>
        </xdr:from>
        <xdr:to>
          <xdr:col>7</xdr:col>
          <xdr:colOff>50800</xdr:colOff>
          <xdr:row>95</xdr:row>
          <xdr:rowOff>342900</xdr:rowOff>
        </xdr:to>
        <xdr:sp macro="" textlink="">
          <xdr:nvSpPr>
            <xdr:cNvPr id="8452" name="Check Box 1284" hidden="1">
              <a:extLst>
                <a:ext uri="{63B3BB69-23CF-44E3-9099-C40C66FF867C}">
                  <a14:compatExt spid="_x0000_s8452"/>
                </a:ext>
                <a:ext uri="{FF2B5EF4-FFF2-40B4-BE49-F238E27FC236}">
                  <a16:creationId xmlns:a16="http://schemas.microsoft.com/office/drawing/2014/main" id="{00000000-0008-0000-0100-00000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95</xdr:row>
          <xdr:rowOff>127000</xdr:rowOff>
        </xdr:from>
        <xdr:to>
          <xdr:col>8</xdr:col>
          <xdr:colOff>50800</xdr:colOff>
          <xdr:row>95</xdr:row>
          <xdr:rowOff>342900</xdr:rowOff>
        </xdr:to>
        <xdr:sp macro="" textlink="">
          <xdr:nvSpPr>
            <xdr:cNvPr id="8453" name="Check Box 1285" hidden="1">
              <a:extLst>
                <a:ext uri="{63B3BB69-23CF-44E3-9099-C40C66FF867C}">
                  <a14:compatExt spid="_x0000_s8453"/>
                </a:ext>
                <a:ext uri="{FF2B5EF4-FFF2-40B4-BE49-F238E27FC236}">
                  <a16:creationId xmlns:a16="http://schemas.microsoft.com/office/drawing/2014/main" id="{00000000-0008-0000-0100-00000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95</xdr:row>
          <xdr:rowOff>127000</xdr:rowOff>
        </xdr:from>
        <xdr:to>
          <xdr:col>5</xdr:col>
          <xdr:colOff>469900</xdr:colOff>
          <xdr:row>95</xdr:row>
          <xdr:rowOff>342900</xdr:rowOff>
        </xdr:to>
        <xdr:sp macro="" textlink="">
          <xdr:nvSpPr>
            <xdr:cNvPr id="8454" name="Check Box 1286" hidden="1">
              <a:extLst>
                <a:ext uri="{63B3BB69-23CF-44E3-9099-C40C66FF867C}">
                  <a14:compatExt spid="_x0000_s8454"/>
                </a:ext>
                <a:ext uri="{FF2B5EF4-FFF2-40B4-BE49-F238E27FC236}">
                  <a16:creationId xmlns:a16="http://schemas.microsoft.com/office/drawing/2014/main" id="{00000000-0008-0000-0100-00000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127</xdr:row>
          <xdr:rowOff>127000</xdr:rowOff>
        </xdr:from>
        <xdr:to>
          <xdr:col>7</xdr:col>
          <xdr:colOff>50800</xdr:colOff>
          <xdr:row>127</xdr:row>
          <xdr:rowOff>533400</xdr:rowOff>
        </xdr:to>
        <xdr:sp macro="" textlink="">
          <xdr:nvSpPr>
            <xdr:cNvPr id="8476" name="Check Box 1308" hidden="1">
              <a:extLst>
                <a:ext uri="{63B3BB69-23CF-44E3-9099-C40C66FF867C}">
                  <a14:compatExt spid="_x0000_s8476"/>
                </a:ext>
                <a:ext uri="{FF2B5EF4-FFF2-40B4-BE49-F238E27FC236}">
                  <a16:creationId xmlns:a16="http://schemas.microsoft.com/office/drawing/2014/main" id="{00000000-0008-0000-0100-00001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127</xdr:row>
          <xdr:rowOff>127000</xdr:rowOff>
        </xdr:from>
        <xdr:to>
          <xdr:col>8</xdr:col>
          <xdr:colOff>50800</xdr:colOff>
          <xdr:row>127</xdr:row>
          <xdr:rowOff>533400</xdr:rowOff>
        </xdr:to>
        <xdr:sp macro="" textlink="">
          <xdr:nvSpPr>
            <xdr:cNvPr id="8477" name="Check Box 1309" hidden="1">
              <a:extLst>
                <a:ext uri="{63B3BB69-23CF-44E3-9099-C40C66FF867C}">
                  <a14:compatExt spid="_x0000_s8477"/>
                </a:ext>
                <a:ext uri="{FF2B5EF4-FFF2-40B4-BE49-F238E27FC236}">
                  <a16:creationId xmlns:a16="http://schemas.microsoft.com/office/drawing/2014/main" id="{00000000-0008-0000-0100-00001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127</xdr:row>
          <xdr:rowOff>127000</xdr:rowOff>
        </xdr:from>
        <xdr:to>
          <xdr:col>5</xdr:col>
          <xdr:colOff>469900</xdr:colOff>
          <xdr:row>127</xdr:row>
          <xdr:rowOff>533400</xdr:rowOff>
        </xdr:to>
        <xdr:sp macro="" textlink="">
          <xdr:nvSpPr>
            <xdr:cNvPr id="8478" name="Check Box 1310" hidden="1">
              <a:extLst>
                <a:ext uri="{63B3BB69-23CF-44E3-9099-C40C66FF867C}">
                  <a14:compatExt spid="_x0000_s8478"/>
                </a:ext>
                <a:ext uri="{FF2B5EF4-FFF2-40B4-BE49-F238E27FC236}">
                  <a16:creationId xmlns:a16="http://schemas.microsoft.com/office/drawing/2014/main" id="{00000000-0008-0000-0100-00001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129</xdr:row>
          <xdr:rowOff>127000</xdr:rowOff>
        </xdr:from>
        <xdr:to>
          <xdr:col>7</xdr:col>
          <xdr:colOff>50800</xdr:colOff>
          <xdr:row>130</xdr:row>
          <xdr:rowOff>0</xdr:rowOff>
        </xdr:to>
        <xdr:sp macro="" textlink="">
          <xdr:nvSpPr>
            <xdr:cNvPr id="8479" name="Check Box 1311" hidden="1">
              <a:extLst>
                <a:ext uri="{63B3BB69-23CF-44E3-9099-C40C66FF867C}">
                  <a14:compatExt spid="_x0000_s8479"/>
                </a:ext>
                <a:ext uri="{FF2B5EF4-FFF2-40B4-BE49-F238E27FC236}">
                  <a16:creationId xmlns:a16="http://schemas.microsoft.com/office/drawing/2014/main" id="{00000000-0008-0000-0100-00001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129</xdr:row>
          <xdr:rowOff>127000</xdr:rowOff>
        </xdr:from>
        <xdr:to>
          <xdr:col>8</xdr:col>
          <xdr:colOff>50800</xdr:colOff>
          <xdr:row>130</xdr:row>
          <xdr:rowOff>0</xdr:rowOff>
        </xdr:to>
        <xdr:sp macro="" textlink="">
          <xdr:nvSpPr>
            <xdr:cNvPr id="8480" name="Check Box 1312" hidden="1">
              <a:extLst>
                <a:ext uri="{63B3BB69-23CF-44E3-9099-C40C66FF867C}">
                  <a14:compatExt spid="_x0000_s8480"/>
                </a:ext>
                <a:ext uri="{FF2B5EF4-FFF2-40B4-BE49-F238E27FC236}">
                  <a16:creationId xmlns:a16="http://schemas.microsoft.com/office/drawing/2014/main" id="{00000000-0008-0000-0100-00002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129</xdr:row>
          <xdr:rowOff>127000</xdr:rowOff>
        </xdr:from>
        <xdr:to>
          <xdr:col>5</xdr:col>
          <xdr:colOff>469900</xdr:colOff>
          <xdr:row>130</xdr:row>
          <xdr:rowOff>0</xdr:rowOff>
        </xdr:to>
        <xdr:sp macro="" textlink="">
          <xdr:nvSpPr>
            <xdr:cNvPr id="8481" name="Check Box 1313" hidden="1">
              <a:extLst>
                <a:ext uri="{63B3BB69-23CF-44E3-9099-C40C66FF867C}">
                  <a14:compatExt spid="_x0000_s8481"/>
                </a:ext>
                <a:ext uri="{FF2B5EF4-FFF2-40B4-BE49-F238E27FC236}">
                  <a16:creationId xmlns:a16="http://schemas.microsoft.com/office/drawing/2014/main" id="{00000000-0008-0000-0100-00002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130</xdr:row>
          <xdr:rowOff>127000</xdr:rowOff>
        </xdr:from>
        <xdr:to>
          <xdr:col>7</xdr:col>
          <xdr:colOff>50800</xdr:colOff>
          <xdr:row>131</xdr:row>
          <xdr:rowOff>0</xdr:rowOff>
        </xdr:to>
        <xdr:sp macro="" textlink="">
          <xdr:nvSpPr>
            <xdr:cNvPr id="8482" name="Check Box 1314" hidden="1">
              <a:extLst>
                <a:ext uri="{63B3BB69-23CF-44E3-9099-C40C66FF867C}">
                  <a14:compatExt spid="_x0000_s8482"/>
                </a:ext>
                <a:ext uri="{FF2B5EF4-FFF2-40B4-BE49-F238E27FC236}">
                  <a16:creationId xmlns:a16="http://schemas.microsoft.com/office/drawing/2014/main" id="{00000000-0008-0000-0100-00002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130</xdr:row>
          <xdr:rowOff>127000</xdr:rowOff>
        </xdr:from>
        <xdr:to>
          <xdr:col>8</xdr:col>
          <xdr:colOff>50800</xdr:colOff>
          <xdr:row>131</xdr:row>
          <xdr:rowOff>0</xdr:rowOff>
        </xdr:to>
        <xdr:sp macro="" textlink="">
          <xdr:nvSpPr>
            <xdr:cNvPr id="8483" name="Check Box 1315" hidden="1">
              <a:extLst>
                <a:ext uri="{63B3BB69-23CF-44E3-9099-C40C66FF867C}">
                  <a14:compatExt spid="_x0000_s8483"/>
                </a:ext>
                <a:ext uri="{FF2B5EF4-FFF2-40B4-BE49-F238E27FC236}">
                  <a16:creationId xmlns:a16="http://schemas.microsoft.com/office/drawing/2014/main" id="{00000000-0008-0000-0100-00002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130</xdr:row>
          <xdr:rowOff>127000</xdr:rowOff>
        </xdr:from>
        <xdr:to>
          <xdr:col>5</xdr:col>
          <xdr:colOff>469900</xdr:colOff>
          <xdr:row>131</xdr:row>
          <xdr:rowOff>0</xdr:rowOff>
        </xdr:to>
        <xdr:sp macro="" textlink="">
          <xdr:nvSpPr>
            <xdr:cNvPr id="8484" name="Check Box 1316" hidden="1">
              <a:extLst>
                <a:ext uri="{63B3BB69-23CF-44E3-9099-C40C66FF867C}">
                  <a14:compatExt spid="_x0000_s8484"/>
                </a:ext>
                <a:ext uri="{FF2B5EF4-FFF2-40B4-BE49-F238E27FC236}">
                  <a16:creationId xmlns:a16="http://schemas.microsoft.com/office/drawing/2014/main" id="{00000000-0008-0000-0100-00002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132</xdr:row>
          <xdr:rowOff>127000</xdr:rowOff>
        </xdr:from>
        <xdr:to>
          <xdr:col>7</xdr:col>
          <xdr:colOff>50800</xdr:colOff>
          <xdr:row>133</xdr:row>
          <xdr:rowOff>152400</xdr:rowOff>
        </xdr:to>
        <xdr:sp macro="" textlink="">
          <xdr:nvSpPr>
            <xdr:cNvPr id="8485" name="Check Box 1317" hidden="1">
              <a:extLst>
                <a:ext uri="{63B3BB69-23CF-44E3-9099-C40C66FF867C}">
                  <a14:compatExt spid="_x0000_s8485"/>
                </a:ext>
                <a:ext uri="{FF2B5EF4-FFF2-40B4-BE49-F238E27FC236}">
                  <a16:creationId xmlns:a16="http://schemas.microsoft.com/office/drawing/2014/main" id="{00000000-0008-0000-0100-00002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132</xdr:row>
          <xdr:rowOff>127000</xdr:rowOff>
        </xdr:from>
        <xdr:to>
          <xdr:col>8</xdr:col>
          <xdr:colOff>50800</xdr:colOff>
          <xdr:row>133</xdr:row>
          <xdr:rowOff>152400</xdr:rowOff>
        </xdr:to>
        <xdr:sp macro="" textlink="">
          <xdr:nvSpPr>
            <xdr:cNvPr id="8486" name="Check Box 1318" hidden="1">
              <a:extLst>
                <a:ext uri="{63B3BB69-23CF-44E3-9099-C40C66FF867C}">
                  <a14:compatExt spid="_x0000_s8486"/>
                </a:ext>
                <a:ext uri="{FF2B5EF4-FFF2-40B4-BE49-F238E27FC236}">
                  <a16:creationId xmlns:a16="http://schemas.microsoft.com/office/drawing/2014/main" id="{00000000-0008-0000-0100-00002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132</xdr:row>
          <xdr:rowOff>127000</xdr:rowOff>
        </xdr:from>
        <xdr:to>
          <xdr:col>5</xdr:col>
          <xdr:colOff>469900</xdr:colOff>
          <xdr:row>133</xdr:row>
          <xdr:rowOff>152400</xdr:rowOff>
        </xdr:to>
        <xdr:sp macro="" textlink="">
          <xdr:nvSpPr>
            <xdr:cNvPr id="8487" name="Check Box 1319" hidden="1">
              <a:extLst>
                <a:ext uri="{63B3BB69-23CF-44E3-9099-C40C66FF867C}">
                  <a14:compatExt spid="_x0000_s8487"/>
                </a:ext>
                <a:ext uri="{FF2B5EF4-FFF2-40B4-BE49-F238E27FC236}">
                  <a16:creationId xmlns:a16="http://schemas.microsoft.com/office/drawing/2014/main" id="{00000000-0008-0000-0100-00002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133</xdr:row>
          <xdr:rowOff>127000</xdr:rowOff>
        </xdr:from>
        <xdr:to>
          <xdr:col>7</xdr:col>
          <xdr:colOff>50800</xdr:colOff>
          <xdr:row>133</xdr:row>
          <xdr:rowOff>533400</xdr:rowOff>
        </xdr:to>
        <xdr:sp macro="" textlink="">
          <xdr:nvSpPr>
            <xdr:cNvPr id="8488" name="Check Box 1320" hidden="1">
              <a:extLst>
                <a:ext uri="{63B3BB69-23CF-44E3-9099-C40C66FF867C}">
                  <a14:compatExt spid="_x0000_s8488"/>
                </a:ext>
                <a:ext uri="{FF2B5EF4-FFF2-40B4-BE49-F238E27FC236}">
                  <a16:creationId xmlns:a16="http://schemas.microsoft.com/office/drawing/2014/main" id="{00000000-0008-0000-0100-00002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133</xdr:row>
          <xdr:rowOff>127000</xdr:rowOff>
        </xdr:from>
        <xdr:to>
          <xdr:col>8</xdr:col>
          <xdr:colOff>50800</xdr:colOff>
          <xdr:row>133</xdr:row>
          <xdr:rowOff>533400</xdr:rowOff>
        </xdr:to>
        <xdr:sp macro="" textlink="">
          <xdr:nvSpPr>
            <xdr:cNvPr id="8489" name="Check Box 1321" hidden="1">
              <a:extLst>
                <a:ext uri="{63B3BB69-23CF-44E3-9099-C40C66FF867C}">
                  <a14:compatExt spid="_x0000_s8489"/>
                </a:ext>
                <a:ext uri="{FF2B5EF4-FFF2-40B4-BE49-F238E27FC236}">
                  <a16:creationId xmlns:a16="http://schemas.microsoft.com/office/drawing/2014/main" id="{00000000-0008-0000-0100-00002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133</xdr:row>
          <xdr:rowOff>127000</xdr:rowOff>
        </xdr:from>
        <xdr:to>
          <xdr:col>5</xdr:col>
          <xdr:colOff>469900</xdr:colOff>
          <xdr:row>133</xdr:row>
          <xdr:rowOff>533400</xdr:rowOff>
        </xdr:to>
        <xdr:sp macro="" textlink="">
          <xdr:nvSpPr>
            <xdr:cNvPr id="8490" name="Check Box 1322" hidden="1">
              <a:extLst>
                <a:ext uri="{63B3BB69-23CF-44E3-9099-C40C66FF867C}">
                  <a14:compatExt spid="_x0000_s8490"/>
                </a:ext>
                <a:ext uri="{FF2B5EF4-FFF2-40B4-BE49-F238E27FC236}">
                  <a16:creationId xmlns:a16="http://schemas.microsoft.com/office/drawing/2014/main" id="{00000000-0008-0000-0100-00002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136</xdr:row>
          <xdr:rowOff>127000</xdr:rowOff>
        </xdr:from>
        <xdr:to>
          <xdr:col>7</xdr:col>
          <xdr:colOff>50800</xdr:colOff>
          <xdr:row>136</xdr:row>
          <xdr:rowOff>533400</xdr:rowOff>
        </xdr:to>
        <xdr:sp macro="" textlink="">
          <xdr:nvSpPr>
            <xdr:cNvPr id="8491" name="Check Box 1323" hidden="1">
              <a:extLst>
                <a:ext uri="{63B3BB69-23CF-44E3-9099-C40C66FF867C}">
                  <a14:compatExt spid="_x0000_s8491"/>
                </a:ext>
                <a:ext uri="{FF2B5EF4-FFF2-40B4-BE49-F238E27FC236}">
                  <a16:creationId xmlns:a16="http://schemas.microsoft.com/office/drawing/2014/main" id="{00000000-0008-0000-0100-00002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136</xdr:row>
          <xdr:rowOff>127000</xdr:rowOff>
        </xdr:from>
        <xdr:to>
          <xdr:col>8</xdr:col>
          <xdr:colOff>50800</xdr:colOff>
          <xdr:row>136</xdr:row>
          <xdr:rowOff>533400</xdr:rowOff>
        </xdr:to>
        <xdr:sp macro="" textlink="">
          <xdr:nvSpPr>
            <xdr:cNvPr id="8492" name="Check Box 1324" hidden="1">
              <a:extLst>
                <a:ext uri="{63B3BB69-23CF-44E3-9099-C40C66FF867C}">
                  <a14:compatExt spid="_x0000_s8492"/>
                </a:ext>
                <a:ext uri="{FF2B5EF4-FFF2-40B4-BE49-F238E27FC236}">
                  <a16:creationId xmlns:a16="http://schemas.microsoft.com/office/drawing/2014/main" id="{00000000-0008-0000-0100-00002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136</xdr:row>
          <xdr:rowOff>127000</xdr:rowOff>
        </xdr:from>
        <xdr:to>
          <xdr:col>5</xdr:col>
          <xdr:colOff>469900</xdr:colOff>
          <xdr:row>136</xdr:row>
          <xdr:rowOff>533400</xdr:rowOff>
        </xdr:to>
        <xdr:sp macro="" textlink="">
          <xdr:nvSpPr>
            <xdr:cNvPr id="8493" name="Check Box 1325" hidden="1">
              <a:extLst>
                <a:ext uri="{63B3BB69-23CF-44E3-9099-C40C66FF867C}">
                  <a14:compatExt spid="_x0000_s8493"/>
                </a:ext>
                <a:ext uri="{FF2B5EF4-FFF2-40B4-BE49-F238E27FC236}">
                  <a16:creationId xmlns:a16="http://schemas.microsoft.com/office/drawing/2014/main" id="{00000000-0008-0000-0100-00002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138</xdr:row>
          <xdr:rowOff>127000</xdr:rowOff>
        </xdr:from>
        <xdr:to>
          <xdr:col>7</xdr:col>
          <xdr:colOff>50800</xdr:colOff>
          <xdr:row>138</xdr:row>
          <xdr:rowOff>533400</xdr:rowOff>
        </xdr:to>
        <xdr:sp macro="" textlink="">
          <xdr:nvSpPr>
            <xdr:cNvPr id="8500" name="Check Box 1332" hidden="1">
              <a:extLst>
                <a:ext uri="{63B3BB69-23CF-44E3-9099-C40C66FF867C}">
                  <a14:compatExt spid="_x0000_s8500"/>
                </a:ext>
                <a:ext uri="{FF2B5EF4-FFF2-40B4-BE49-F238E27FC236}">
                  <a16:creationId xmlns:a16="http://schemas.microsoft.com/office/drawing/2014/main" id="{00000000-0008-0000-0100-00003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138</xdr:row>
          <xdr:rowOff>127000</xdr:rowOff>
        </xdr:from>
        <xdr:to>
          <xdr:col>8</xdr:col>
          <xdr:colOff>50800</xdr:colOff>
          <xdr:row>138</xdr:row>
          <xdr:rowOff>533400</xdr:rowOff>
        </xdr:to>
        <xdr:sp macro="" textlink="">
          <xdr:nvSpPr>
            <xdr:cNvPr id="8501" name="Check Box 1333" hidden="1">
              <a:extLst>
                <a:ext uri="{63B3BB69-23CF-44E3-9099-C40C66FF867C}">
                  <a14:compatExt spid="_x0000_s8501"/>
                </a:ext>
                <a:ext uri="{FF2B5EF4-FFF2-40B4-BE49-F238E27FC236}">
                  <a16:creationId xmlns:a16="http://schemas.microsoft.com/office/drawing/2014/main" id="{00000000-0008-0000-0100-00003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138</xdr:row>
          <xdr:rowOff>127000</xdr:rowOff>
        </xdr:from>
        <xdr:to>
          <xdr:col>5</xdr:col>
          <xdr:colOff>469900</xdr:colOff>
          <xdr:row>138</xdr:row>
          <xdr:rowOff>533400</xdr:rowOff>
        </xdr:to>
        <xdr:sp macro="" textlink="">
          <xdr:nvSpPr>
            <xdr:cNvPr id="8502" name="Check Box 1334" hidden="1">
              <a:extLst>
                <a:ext uri="{63B3BB69-23CF-44E3-9099-C40C66FF867C}">
                  <a14:compatExt spid="_x0000_s8502"/>
                </a:ext>
                <a:ext uri="{FF2B5EF4-FFF2-40B4-BE49-F238E27FC236}">
                  <a16:creationId xmlns:a16="http://schemas.microsoft.com/office/drawing/2014/main" id="{00000000-0008-0000-0100-00003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140</xdr:row>
          <xdr:rowOff>127000</xdr:rowOff>
        </xdr:from>
        <xdr:to>
          <xdr:col>7</xdr:col>
          <xdr:colOff>50800</xdr:colOff>
          <xdr:row>141</xdr:row>
          <xdr:rowOff>0</xdr:rowOff>
        </xdr:to>
        <xdr:sp macro="" textlink="">
          <xdr:nvSpPr>
            <xdr:cNvPr id="8503" name="Check Box 1335" hidden="1">
              <a:extLst>
                <a:ext uri="{63B3BB69-23CF-44E3-9099-C40C66FF867C}">
                  <a14:compatExt spid="_x0000_s8503"/>
                </a:ext>
                <a:ext uri="{FF2B5EF4-FFF2-40B4-BE49-F238E27FC236}">
                  <a16:creationId xmlns:a16="http://schemas.microsoft.com/office/drawing/2014/main" id="{00000000-0008-0000-0100-00003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140</xdr:row>
          <xdr:rowOff>127000</xdr:rowOff>
        </xdr:from>
        <xdr:to>
          <xdr:col>8</xdr:col>
          <xdr:colOff>50800</xdr:colOff>
          <xdr:row>141</xdr:row>
          <xdr:rowOff>0</xdr:rowOff>
        </xdr:to>
        <xdr:sp macro="" textlink="">
          <xdr:nvSpPr>
            <xdr:cNvPr id="8504" name="Check Box 1336" hidden="1">
              <a:extLst>
                <a:ext uri="{63B3BB69-23CF-44E3-9099-C40C66FF867C}">
                  <a14:compatExt spid="_x0000_s8504"/>
                </a:ext>
                <a:ext uri="{FF2B5EF4-FFF2-40B4-BE49-F238E27FC236}">
                  <a16:creationId xmlns:a16="http://schemas.microsoft.com/office/drawing/2014/main" id="{00000000-0008-0000-0100-00003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140</xdr:row>
          <xdr:rowOff>127000</xdr:rowOff>
        </xdr:from>
        <xdr:to>
          <xdr:col>5</xdr:col>
          <xdr:colOff>469900</xdr:colOff>
          <xdr:row>141</xdr:row>
          <xdr:rowOff>0</xdr:rowOff>
        </xdr:to>
        <xdr:sp macro="" textlink="">
          <xdr:nvSpPr>
            <xdr:cNvPr id="8505" name="Check Box 1337" hidden="1">
              <a:extLst>
                <a:ext uri="{63B3BB69-23CF-44E3-9099-C40C66FF867C}">
                  <a14:compatExt spid="_x0000_s8505"/>
                </a:ext>
                <a:ext uri="{FF2B5EF4-FFF2-40B4-BE49-F238E27FC236}">
                  <a16:creationId xmlns:a16="http://schemas.microsoft.com/office/drawing/2014/main" id="{00000000-0008-0000-0100-00003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143</xdr:row>
          <xdr:rowOff>127000</xdr:rowOff>
        </xdr:from>
        <xdr:to>
          <xdr:col>7</xdr:col>
          <xdr:colOff>50800</xdr:colOff>
          <xdr:row>144</xdr:row>
          <xdr:rowOff>76200</xdr:rowOff>
        </xdr:to>
        <xdr:sp macro="" textlink="">
          <xdr:nvSpPr>
            <xdr:cNvPr id="8506" name="Check Box 1338" hidden="1">
              <a:extLst>
                <a:ext uri="{63B3BB69-23CF-44E3-9099-C40C66FF867C}">
                  <a14:compatExt spid="_x0000_s8506"/>
                </a:ext>
                <a:ext uri="{FF2B5EF4-FFF2-40B4-BE49-F238E27FC236}">
                  <a16:creationId xmlns:a16="http://schemas.microsoft.com/office/drawing/2014/main" id="{00000000-0008-0000-0100-00003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143</xdr:row>
          <xdr:rowOff>127000</xdr:rowOff>
        </xdr:from>
        <xdr:to>
          <xdr:col>8</xdr:col>
          <xdr:colOff>50800</xdr:colOff>
          <xdr:row>144</xdr:row>
          <xdr:rowOff>76200</xdr:rowOff>
        </xdr:to>
        <xdr:sp macro="" textlink="">
          <xdr:nvSpPr>
            <xdr:cNvPr id="8507" name="Check Box 1339" hidden="1">
              <a:extLst>
                <a:ext uri="{63B3BB69-23CF-44E3-9099-C40C66FF867C}">
                  <a14:compatExt spid="_x0000_s8507"/>
                </a:ext>
                <a:ext uri="{FF2B5EF4-FFF2-40B4-BE49-F238E27FC236}">
                  <a16:creationId xmlns:a16="http://schemas.microsoft.com/office/drawing/2014/main" id="{00000000-0008-0000-0100-00003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143</xdr:row>
          <xdr:rowOff>127000</xdr:rowOff>
        </xdr:from>
        <xdr:to>
          <xdr:col>5</xdr:col>
          <xdr:colOff>469900</xdr:colOff>
          <xdr:row>144</xdr:row>
          <xdr:rowOff>76200</xdr:rowOff>
        </xdr:to>
        <xdr:sp macro="" textlink="">
          <xdr:nvSpPr>
            <xdr:cNvPr id="8508" name="Check Box 1340" hidden="1">
              <a:extLst>
                <a:ext uri="{63B3BB69-23CF-44E3-9099-C40C66FF867C}">
                  <a14:compatExt spid="_x0000_s8508"/>
                </a:ext>
                <a:ext uri="{FF2B5EF4-FFF2-40B4-BE49-F238E27FC236}">
                  <a16:creationId xmlns:a16="http://schemas.microsoft.com/office/drawing/2014/main" id="{00000000-0008-0000-0100-00003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146</xdr:row>
          <xdr:rowOff>127000</xdr:rowOff>
        </xdr:from>
        <xdr:to>
          <xdr:col>7</xdr:col>
          <xdr:colOff>50800</xdr:colOff>
          <xdr:row>146</xdr:row>
          <xdr:rowOff>533400</xdr:rowOff>
        </xdr:to>
        <xdr:sp macro="" textlink="">
          <xdr:nvSpPr>
            <xdr:cNvPr id="8509" name="Check Box 1341" hidden="1">
              <a:extLst>
                <a:ext uri="{63B3BB69-23CF-44E3-9099-C40C66FF867C}">
                  <a14:compatExt spid="_x0000_s8509"/>
                </a:ext>
                <a:ext uri="{FF2B5EF4-FFF2-40B4-BE49-F238E27FC236}">
                  <a16:creationId xmlns:a16="http://schemas.microsoft.com/office/drawing/2014/main" id="{00000000-0008-0000-0100-00003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146</xdr:row>
          <xdr:rowOff>127000</xdr:rowOff>
        </xdr:from>
        <xdr:to>
          <xdr:col>8</xdr:col>
          <xdr:colOff>50800</xdr:colOff>
          <xdr:row>146</xdr:row>
          <xdr:rowOff>533400</xdr:rowOff>
        </xdr:to>
        <xdr:sp macro="" textlink="">
          <xdr:nvSpPr>
            <xdr:cNvPr id="8510" name="Check Box 1342" hidden="1">
              <a:extLst>
                <a:ext uri="{63B3BB69-23CF-44E3-9099-C40C66FF867C}">
                  <a14:compatExt spid="_x0000_s8510"/>
                </a:ext>
                <a:ext uri="{FF2B5EF4-FFF2-40B4-BE49-F238E27FC236}">
                  <a16:creationId xmlns:a16="http://schemas.microsoft.com/office/drawing/2014/main" id="{00000000-0008-0000-0100-00003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146</xdr:row>
          <xdr:rowOff>127000</xdr:rowOff>
        </xdr:from>
        <xdr:to>
          <xdr:col>5</xdr:col>
          <xdr:colOff>469900</xdr:colOff>
          <xdr:row>146</xdr:row>
          <xdr:rowOff>533400</xdr:rowOff>
        </xdr:to>
        <xdr:sp macro="" textlink="">
          <xdr:nvSpPr>
            <xdr:cNvPr id="8511" name="Check Box 1343" hidden="1">
              <a:extLst>
                <a:ext uri="{63B3BB69-23CF-44E3-9099-C40C66FF867C}">
                  <a14:compatExt spid="_x0000_s8511"/>
                </a:ext>
                <a:ext uri="{FF2B5EF4-FFF2-40B4-BE49-F238E27FC236}">
                  <a16:creationId xmlns:a16="http://schemas.microsoft.com/office/drawing/2014/main" id="{00000000-0008-0000-0100-00003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149</xdr:row>
          <xdr:rowOff>127000</xdr:rowOff>
        </xdr:from>
        <xdr:to>
          <xdr:col>7</xdr:col>
          <xdr:colOff>50800</xdr:colOff>
          <xdr:row>149</xdr:row>
          <xdr:rowOff>533400</xdr:rowOff>
        </xdr:to>
        <xdr:sp macro="" textlink="">
          <xdr:nvSpPr>
            <xdr:cNvPr id="8512" name="Check Box 1344" hidden="1">
              <a:extLst>
                <a:ext uri="{63B3BB69-23CF-44E3-9099-C40C66FF867C}">
                  <a14:compatExt spid="_x0000_s8512"/>
                </a:ext>
                <a:ext uri="{FF2B5EF4-FFF2-40B4-BE49-F238E27FC236}">
                  <a16:creationId xmlns:a16="http://schemas.microsoft.com/office/drawing/2014/main" id="{00000000-0008-0000-0100-00004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149</xdr:row>
          <xdr:rowOff>127000</xdr:rowOff>
        </xdr:from>
        <xdr:to>
          <xdr:col>8</xdr:col>
          <xdr:colOff>50800</xdr:colOff>
          <xdr:row>149</xdr:row>
          <xdr:rowOff>533400</xdr:rowOff>
        </xdr:to>
        <xdr:sp macro="" textlink="">
          <xdr:nvSpPr>
            <xdr:cNvPr id="8513" name="Check Box 1345" hidden="1">
              <a:extLst>
                <a:ext uri="{63B3BB69-23CF-44E3-9099-C40C66FF867C}">
                  <a14:compatExt spid="_x0000_s8513"/>
                </a:ext>
                <a:ext uri="{FF2B5EF4-FFF2-40B4-BE49-F238E27FC236}">
                  <a16:creationId xmlns:a16="http://schemas.microsoft.com/office/drawing/2014/main" id="{00000000-0008-0000-0100-00004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149</xdr:row>
          <xdr:rowOff>127000</xdr:rowOff>
        </xdr:from>
        <xdr:to>
          <xdr:col>5</xdr:col>
          <xdr:colOff>469900</xdr:colOff>
          <xdr:row>149</xdr:row>
          <xdr:rowOff>533400</xdr:rowOff>
        </xdr:to>
        <xdr:sp macro="" textlink="">
          <xdr:nvSpPr>
            <xdr:cNvPr id="8514" name="Check Box 1346" hidden="1">
              <a:extLst>
                <a:ext uri="{63B3BB69-23CF-44E3-9099-C40C66FF867C}">
                  <a14:compatExt spid="_x0000_s8514"/>
                </a:ext>
                <a:ext uri="{FF2B5EF4-FFF2-40B4-BE49-F238E27FC236}">
                  <a16:creationId xmlns:a16="http://schemas.microsoft.com/office/drawing/2014/main" id="{00000000-0008-0000-0100-00004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152</xdr:row>
          <xdr:rowOff>127000</xdr:rowOff>
        </xdr:from>
        <xdr:to>
          <xdr:col>7</xdr:col>
          <xdr:colOff>50800</xdr:colOff>
          <xdr:row>152</xdr:row>
          <xdr:rowOff>533400</xdr:rowOff>
        </xdr:to>
        <xdr:sp macro="" textlink="">
          <xdr:nvSpPr>
            <xdr:cNvPr id="8515" name="Check Box 1347" hidden="1">
              <a:extLst>
                <a:ext uri="{63B3BB69-23CF-44E3-9099-C40C66FF867C}">
                  <a14:compatExt spid="_x0000_s8515"/>
                </a:ext>
                <a:ext uri="{FF2B5EF4-FFF2-40B4-BE49-F238E27FC236}">
                  <a16:creationId xmlns:a16="http://schemas.microsoft.com/office/drawing/2014/main" id="{00000000-0008-0000-0100-00004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152</xdr:row>
          <xdr:rowOff>127000</xdr:rowOff>
        </xdr:from>
        <xdr:to>
          <xdr:col>8</xdr:col>
          <xdr:colOff>50800</xdr:colOff>
          <xdr:row>152</xdr:row>
          <xdr:rowOff>533400</xdr:rowOff>
        </xdr:to>
        <xdr:sp macro="" textlink="">
          <xdr:nvSpPr>
            <xdr:cNvPr id="8516" name="Check Box 1348" hidden="1">
              <a:extLst>
                <a:ext uri="{63B3BB69-23CF-44E3-9099-C40C66FF867C}">
                  <a14:compatExt spid="_x0000_s8516"/>
                </a:ext>
                <a:ext uri="{FF2B5EF4-FFF2-40B4-BE49-F238E27FC236}">
                  <a16:creationId xmlns:a16="http://schemas.microsoft.com/office/drawing/2014/main" id="{00000000-0008-0000-0100-00004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152</xdr:row>
          <xdr:rowOff>127000</xdr:rowOff>
        </xdr:from>
        <xdr:to>
          <xdr:col>5</xdr:col>
          <xdr:colOff>469900</xdr:colOff>
          <xdr:row>152</xdr:row>
          <xdr:rowOff>533400</xdr:rowOff>
        </xdr:to>
        <xdr:sp macro="" textlink="">
          <xdr:nvSpPr>
            <xdr:cNvPr id="8517" name="Check Box 1349" hidden="1">
              <a:extLst>
                <a:ext uri="{63B3BB69-23CF-44E3-9099-C40C66FF867C}">
                  <a14:compatExt spid="_x0000_s8517"/>
                </a:ext>
                <a:ext uri="{FF2B5EF4-FFF2-40B4-BE49-F238E27FC236}">
                  <a16:creationId xmlns:a16="http://schemas.microsoft.com/office/drawing/2014/main" id="{00000000-0008-0000-0100-00004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154</xdr:row>
          <xdr:rowOff>127000</xdr:rowOff>
        </xdr:from>
        <xdr:to>
          <xdr:col>7</xdr:col>
          <xdr:colOff>50800</xdr:colOff>
          <xdr:row>154</xdr:row>
          <xdr:rowOff>533400</xdr:rowOff>
        </xdr:to>
        <xdr:sp macro="" textlink="">
          <xdr:nvSpPr>
            <xdr:cNvPr id="8518" name="Check Box 1350" hidden="1">
              <a:extLst>
                <a:ext uri="{63B3BB69-23CF-44E3-9099-C40C66FF867C}">
                  <a14:compatExt spid="_x0000_s8518"/>
                </a:ext>
                <a:ext uri="{FF2B5EF4-FFF2-40B4-BE49-F238E27FC236}">
                  <a16:creationId xmlns:a16="http://schemas.microsoft.com/office/drawing/2014/main" id="{00000000-0008-0000-0100-00004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154</xdr:row>
          <xdr:rowOff>127000</xdr:rowOff>
        </xdr:from>
        <xdr:to>
          <xdr:col>8</xdr:col>
          <xdr:colOff>50800</xdr:colOff>
          <xdr:row>154</xdr:row>
          <xdr:rowOff>533400</xdr:rowOff>
        </xdr:to>
        <xdr:sp macro="" textlink="">
          <xdr:nvSpPr>
            <xdr:cNvPr id="8519" name="Check Box 1351" hidden="1">
              <a:extLst>
                <a:ext uri="{63B3BB69-23CF-44E3-9099-C40C66FF867C}">
                  <a14:compatExt spid="_x0000_s8519"/>
                </a:ext>
                <a:ext uri="{FF2B5EF4-FFF2-40B4-BE49-F238E27FC236}">
                  <a16:creationId xmlns:a16="http://schemas.microsoft.com/office/drawing/2014/main" id="{00000000-0008-0000-0100-00004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154</xdr:row>
          <xdr:rowOff>127000</xdr:rowOff>
        </xdr:from>
        <xdr:to>
          <xdr:col>5</xdr:col>
          <xdr:colOff>469900</xdr:colOff>
          <xdr:row>154</xdr:row>
          <xdr:rowOff>533400</xdr:rowOff>
        </xdr:to>
        <xdr:sp macro="" textlink="">
          <xdr:nvSpPr>
            <xdr:cNvPr id="8520" name="Check Box 1352" hidden="1">
              <a:extLst>
                <a:ext uri="{63B3BB69-23CF-44E3-9099-C40C66FF867C}">
                  <a14:compatExt spid="_x0000_s8520"/>
                </a:ext>
                <a:ext uri="{FF2B5EF4-FFF2-40B4-BE49-F238E27FC236}">
                  <a16:creationId xmlns:a16="http://schemas.microsoft.com/office/drawing/2014/main" id="{00000000-0008-0000-0100-00004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157</xdr:row>
          <xdr:rowOff>127000</xdr:rowOff>
        </xdr:from>
        <xdr:to>
          <xdr:col>7</xdr:col>
          <xdr:colOff>50800</xdr:colOff>
          <xdr:row>158</xdr:row>
          <xdr:rowOff>50800</xdr:rowOff>
        </xdr:to>
        <xdr:sp macro="" textlink="">
          <xdr:nvSpPr>
            <xdr:cNvPr id="8521" name="Check Box 1353" hidden="1">
              <a:extLst>
                <a:ext uri="{63B3BB69-23CF-44E3-9099-C40C66FF867C}">
                  <a14:compatExt spid="_x0000_s8521"/>
                </a:ext>
                <a:ext uri="{FF2B5EF4-FFF2-40B4-BE49-F238E27FC236}">
                  <a16:creationId xmlns:a16="http://schemas.microsoft.com/office/drawing/2014/main" id="{00000000-0008-0000-0100-00004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157</xdr:row>
          <xdr:rowOff>127000</xdr:rowOff>
        </xdr:from>
        <xdr:to>
          <xdr:col>8</xdr:col>
          <xdr:colOff>50800</xdr:colOff>
          <xdr:row>158</xdr:row>
          <xdr:rowOff>50800</xdr:rowOff>
        </xdr:to>
        <xdr:sp macro="" textlink="">
          <xdr:nvSpPr>
            <xdr:cNvPr id="8522" name="Check Box 1354" hidden="1">
              <a:extLst>
                <a:ext uri="{63B3BB69-23CF-44E3-9099-C40C66FF867C}">
                  <a14:compatExt spid="_x0000_s8522"/>
                </a:ext>
                <a:ext uri="{FF2B5EF4-FFF2-40B4-BE49-F238E27FC236}">
                  <a16:creationId xmlns:a16="http://schemas.microsoft.com/office/drawing/2014/main" id="{00000000-0008-0000-0100-00004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157</xdr:row>
          <xdr:rowOff>127000</xdr:rowOff>
        </xdr:from>
        <xdr:to>
          <xdr:col>5</xdr:col>
          <xdr:colOff>469900</xdr:colOff>
          <xdr:row>158</xdr:row>
          <xdr:rowOff>50800</xdr:rowOff>
        </xdr:to>
        <xdr:sp macro="" textlink="">
          <xdr:nvSpPr>
            <xdr:cNvPr id="8523" name="Check Box 1355" hidden="1">
              <a:extLst>
                <a:ext uri="{63B3BB69-23CF-44E3-9099-C40C66FF867C}">
                  <a14:compatExt spid="_x0000_s8523"/>
                </a:ext>
                <a:ext uri="{FF2B5EF4-FFF2-40B4-BE49-F238E27FC236}">
                  <a16:creationId xmlns:a16="http://schemas.microsoft.com/office/drawing/2014/main" id="{00000000-0008-0000-0100-00004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160</xdr:row>
          <xdr:rowOff>127000</xdr:rowOff>
        </xdr:from>
        <xdr:to>
          <xdr:col>7</xdr:col>
          <xdr:colOff>50800</xdr:colOff>
          <xdr:row>160</xdr:row>
          <xdr:rowOff>533400</xdr:rowOff>
        </xdr:to>
        <xdr:sp macro="" textlink="">
          <xdr:nvSpPr>
            <xdr:cNvPr id="8524" name="Check Box 1356" hidden="1">
              <a:extLst>
                <a:ext uri="{63B3BB69-23CF-44E3-9099-C40C66FF867C}">
                  <a14:compatExt spid="_x0000_s8524"/>
                </a:ext>
                <a:ext uri="{FF2B5EF4-FFF2-40B4-BE49-F238E27FC236}">
                  <a16:creationId xmlns:a16="http://schemas.microsoft.com/office/drawing/2014/main" id="{00000000-0008-0000-0100-00004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160</xdr:row>
          <xdr:rowOff>127000</xdr:rowOff>
        </xdr:from>
        <xdr:to>
          <xdr:col>8</xdr:col>
          <xdr:colOff>50800</xdr:colOff>
          <xdr:row>160</xdr:row>
          <xdr:rowOff>533400</xdr:rowOff>
        </xdr:to>
        <xdr:sp macro="" textlink="">
          <xdr:nvSpPr>
            <xdr:cNvPr id="8525" name="Check Box 1357" hidden="1">
              <a:extLst>
                <a:ext uri="{63B3BB69-23CF-44E3-9099-C40C66FF867C}">
                  <a14:compatExt spid="_x0000_s8525"/>
                </a:ext>
                <a:ext uri="{FF2B5EF4-FFF2-40B4-BE49-F238E27FC236}">
                  <a16:creationId xmlns:a16="http://schemas.microsoft.com/office/drawing/2014/main" id="{00000000-0008-0000-0100-00004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160</xdr:row>
          <xdr:rowOff>127000</xdr:rowOff>
        </xdr:from>
        <xdr:to>
          <xdr:col>5</xdr:col>
          <xdr:colOff>469900</xdr:colOff>
          <xdr:row>160</xdr:row>
          <xdr:rowOff>533400</xdr:rowOff>
        </xdr:to>
        <xdr:sp macro="" textlink="">
          <xdr:nvSpPr>
            <xdr:cNvPr id="8526" name="Check Box 1358" hidden="1">
              <a:extLst>
                <a:ext uri="{63B3BB69-23CF-44E3-9099-C40C66FF867C}">
                  <a14:compatExt spid="_x0000_s8526"/>
                </a:ext>
                <a:ext uri="{FF2B5EF4-FFF2-40B4-BE49-F238E27FC236}">
                  <a16:creationId xmlns:a16="http://schemas.microsoft.com/office/drawing/2014/main" id="{00000000-0008-0000-0100-00004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162</xdr:row>
          <xdr:rowOff>127000</xdr:rowOff>
        </xdr:from>
        <xdr:to>
          <xdr:col>7</xdr:col>
          <xdr:colOff>50800</xdr:colOff>
          <xdr:row>164</xdr:row>
          <xdr:rowOff>88900</xdr:rowOff>
        </xdr:to>
        <xdr:sp macro="" textlink="">
          <xdr:nvSpPr>
            <xdr:cNvPr id="8527" name="Check Box 1359" hidden="1">
              <a:extLst>
                <a:ext uri="{63B3BB69-23CF-44E3-9099-C40C66FF867C}">
                  <a14:compatExt spid="_x0000_s8527"/>
                </a:ext>
                <a:ext uri="{FF2B5EF4-FFF2-40B4-BE49-F238E27FC236}">
                  <a16:creationId xmlns:a16="http://schemas.microsoft.com/office/drawing/2014/main" id="{00000000-0008-0000-0100-00004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162</xdr:row>
          <xdr:rowOff>127000</xdr:rowOff>
        </xdr:from>
        <xdr:to>
          <xdr:col>8</xdr:col>
          <xdr:colOff>50800</xdr:colOff>
          <xdr:row>164</xdr:row>
          <xdr:rowOff>88900</xdr:rowOff>
        </xdr:to>
        <xdr:sp macro="" textlink="">
          <xdr:nvSpPr>
            <xdr:cNvPr id="8528" name="Check Box 1360" hidden="1">
              <a:extLst>
                <a:ext uri="{63B3BB69-23CF-44E3-9099-C40C66FF867C}">
                  <a14:compatExt spid="_x0000_s8528"/>
                </a:ext>
                <a:ext uri="{FF2B5EF4-FFF2-40B4-BE49-F238E27FC236}">
                  <a16:creationId xmlns:a16="http://schemas.microsoft.com/office/drawing/2014/main" id="{00000000-0008-0000-0100-00005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162</xdr:row>
          <xdr:rowOff>127000</xdr:rowOff>
        </xdr:from>
        <xdr:to>
          <xdr:col>5</xdr:col>
          <xdr:colOff>469900</xdr:colOff>
          <xdr:row>164</xdr:row>
          <xdr:rowOff>88900</xdr:rowOff>
        </xdr:to>
        <xdr:sp macro="" textlink="">
          <xdr:nvSpPr>
            <xdr:cNvPr id="8529" name="Check Box 1361" hidden="1">
              <a:extLst>
                <a:ext uri="{63B3BB69-23CF-44E3-9099-C40C66FF867C}">
                  <a14:compatExt spid="_x0000_s8529"/>
                </a:ext>
                <a:ext uri="{FF2B5EF4-FFF2-40B4-BE49-F238E27FC236}">
                  <a16:creationId xmlns:a16="http://schemas.microsoft.com/office/drawing/2014/main" id="{00000000-0008-0000-0100-00005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171</xdr:row>
          <xdr:rowOff>127000</xdr:rowOff>
        </xdr:from>
        <xdr:to>
          <xdr:col>7</xdr:col>
          <xdr:colOff>50800</xdr:colOff>
          <xdr:row>171</xdr:row>
          <xdr:rowOff>533400</xdr:rowOff>
        </xdr:to>
        <xdr:sp macro="" textlink="">
          <xdr:nvSpPr>
            <xdr:cNvPr id="8530" name="Check Box 1362" hidden="1">
              <a:extLst>
                <a:ext uri="{63B3BB69-23CF-44E3-9099-C40C66FF867C}">
                  <a14:compatExt spid="_x0000_s8530"/>
                </a:ext>
                <a:ext uri="{FF2B5EF4-FFF2-40B4-BE49-F238E27FC236}">
                  <a16:creationId xmlns:a16="http://schemas.microsoft.com/office/drawing/2014/main" id="{00000000-0008-0000-0100-00005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171</xdr:row>
          <xdr:rowOff>127000</xdr:rowOff>
        </xdr:from>
        <xdr:to>
          <xdr:col>8</xdr:col>
          <xdr:colOff>50800</xdr:colOff>
          <xdr:row>171</xdr:row>
          <xdr:rowOff>533400</xdr:rowOff>
        </xdr:to>
        <xdr:sp macro="" textlink="">
          <xdr:nvSpPr>
            <xdr:cNvPr id="8531" name="Check Box 1363" hidden="1">
              <a:extLst>
                <a:ext uri="{63B3BB69-23CF-44E3-9099-C40C66FF867C}">
                  <a14:compatExt spid="_x0000_s8531"/>
                </a:ext>
                <a:ext uri="{FF2B5EF4-FFF2-40B4-BE49-F238E27FC236}">
                  <a16:creationId xmlns:a16="http://schemas.microsoft.com/office/drawing/2014/main" id="{00000000-0008-0000-0100-00005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171</xdr:row>
          <xdr:rowOff>127000</xdr:rowOff>
        </xdr:from>
        <xdr:to>
          <xdr:col>5</xdr:col>
          <xdr:colOff>469900</xdr:colOff>
          <xdr:row>171</xdr:row>
          <xdr:rowOff>533400</xdr:rowOff>
        </xdr:to>
        <xdr:sp macro="" textlink="">
          <xdr:nvSpPr>
            <xdr:cNvPr id="8532" name="Check Box 1364" hidden="1">
              <a:extLst>
                <a:ext uri="{63B3BB69-23CF-44E3-9099-C40C66FF867C}">
                  <a14:compatExt spid="_x0000_s8532"/>
                </a:ext>
                <a:ext uri="{FF2B5EF4-FFF2-40B4-BE49-F238E27FC236}">
                  <a16:creationId xmlns:a16="http://schemas.microsoft.com/office/drawing/2014/main" id="{00000000-0008-0000-0100-00005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174</xdr:row>
          <xdr:rowOff>127000</xdr:rowOff>
        </xdr:from>
        <xdr:to>
          <xdr:col>7</xdr:col>
          <xdr:colOff>50800</xdr:colOff>
          <xdr:row>174</xdr:row>
          <xdr:rowOff>533400</xdr:rowOff>
        </xdr:to>
        <xdr:sp macro="" textlink="">
          <xdr:nvSpPr>
            <xdr:cNvPr id="8533" name="Check Box 1365" hidden="1">
              <a:extLst>
                <a:ext uri="{63B3BB69-23CF-44E3-9099-C40C66FF867C}">
                  <a14:compatExt spid="_x0000_s8533"/>
                </a:ext>
                <a:ext uri="{FF2B5EF4-FFF2-40B4-BE49-F238E27FC236}">
                  <a16:creationId xmlns:a16="http://schemas.microsoft.com/office/drawing/2014/main" id="{00000000-0008-0000-0100-00005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174</xdr:row>
          <xdr:rowOff>127000</xdr:rowOff>
        </xdr:from>
        <xdr:to>
          <xdr:col>8</xdr:col>
          <xdr:colOff>50800</xdr:colOff>
          <xdr:row>174</xdr:row>
          <xdr:rowOff>533400</xdr:rowOff>
        </xdr:to>
        <xdr:sp macro="" textlink="">
          <xdr:nvSpPr>
            <xdr:cNvPr id="8534" name="Check Box 1366" hidden="1">
              <a:extLst>
                <a:ext uri="{63B3BB69-23CF-44E3-9099-C40C66FF867C}">
                  <a14:compatExt spid="_x0000_s8534"/>
                </a:ext>
                <a:ext uri="{FF2B5EF4-FFF2-40B4-BE49-F238E27FC236}">
                  <a16:creationId xmlns:a16="http://schemas.microsoft.com/office/drawing/2014/main" id="{00000000-0008-0000-0100-00005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174</xdr:row>
          <xdr:rowOff>127000</xdr:rowOff>
        </xdr:from>
        <xdr:to>
          <xdr:col>5</xdr:col>
          <xdr:colOff>469900</xdr:colOff>
          <xdr:row>174</xdr:row>
          <xdr:rowOff>533400</xdr:rowOff>
        </xdr:to>
        <xdr:sp macro="" textlink="">
          <xdr:nvSpPr>
            <xdr:cNvPr id="8535" name="Check Box 1367" hidden="1">
              <a:extLst>
                <a:ext uri="{63B3BB69-23CF-44E3-9099-C40C66FF867C}">
                  <a14:compatExt spid="_x0000_s8535"/>
                </a:ext>
                <a:ext uri="{FF2B5EF4-FFF2-40B4-BE49-F238E27FC236}">
                  <a16:creationId xmlns:a16="http://schemas.microsoft.com/office/drawing/2014/main" id="{00000000-0008-0000-0100-00005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177</xdr:row>
          <xdr:rowOff>127000</xdr:rowOff>
        </xdr:from>
        <xdr:to>
          <xdr:col>7</xdr:col>
          <xdr:colOff>50800</xdr:colOff>
          <xdr:row>177</xdr:row>
          <xdr:rowOff>533400</xdr:rowOff>
        </xdr:to>
        <xdr:sp macro="" textlink="">
          <xdr:nvSpPr>
            <xdr:cNvPr id="8542" name="Check Box 1374" hidden="1">
              <a:extLst>
                <a:ext uri="{63B3BB69-23CF-44E3-9099-C40C66FF867C}">
                  <a14:compatExt spid="_x0000_s8542"/>
                </a:ext>
                <a:ext uri="{FF2B5EF4-FFF2-40B4-BE49-F238E27FC236}">
                  <a16:creationId xmlns:a16="http://schemas.microsoft.com/office/drawing/2014/main" id="{00000000-0008-0000-0100-00005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177</xdr:row>
          <xdr:rowOff>127000</xdr:rowOff>
        </xdr:from>
        <xdr:to>
          <xdr:col>8</xdr:col>
          <xdr:colOff>50800</xdr:colOff>
          <xdr:row>177</xdr:row>
          <xdr:rowOff>533400</xdr:rowOff>
        </xdr:to>
        <xdr:sp macro="" textlink="">
          <xdr:nvSpPr>
            <xdr:cNvPr id="8543" name="Check Box 1375" hidden="1">
              <a:extLst>
                <a:ext uri="{63B3BB69-23CF-44E3-9099-C40C66FF867C}">
                  <a14:compatExt spid="_x0000_s8543"/>
                </a:ext>
                <a:ext uri="{FF2B5EF4-FFF2-40B4-BE49-F238E27FC236}">
                  <a16:creationId xmlns:a16="http://schemas.microsoft.com/office/drawing/2014/main" id="{00000000-0008-0000-0100-00005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177</xdr:row>
          <xdr:rowOff>127000</xdr:rowOff>
        </xdr:from>
        <xdr:to>
          <xdr:col>5</xdr:col>
          <xdr:colOff>469900</xdr:colOff>
          <xdr:row>177</xdr:row>
          <xdr:rowOff>533400</xdr:rowOff>
        </xdr:to>
        <xdr:sp macro="" textlink="">
          <xdr:nvSpPr>
            <xdr:cNvPr id="8544" name="Check Box 1376" hidden="1">
              <a:extLst>
                <a:ext uri="{63B3BB69-23CF-44E3-9099-C40C66FF867C}">
                  <a14:compatExt spid="_x0000_s8544"/>
                </a:ext>
                <a:ext uri="{FF2B5EF4-FFF2-40B4-BE49-F238E27FC236}">
                  <a16:creationId xmlns:a16="http://schemas.microsoft.com/office/drawing/2014/main" id="{00000000-0008-0000-0100-00006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178</xdr:row>
          <xdr:rowOff>127000</xdr:rowOff>
        </xdr:from>
        <xdr:to>
          <xdr:col>7</xdr:col>
          <xdr:colOff>50800</xdr:colOff>
          <xdr:row>178</xdr:row>
          <xdr:rowOff>533400</xdr:rowOff>
        </xdr:to>
        <xdr:sp macro="" textlink="">
          <xdr:nvSpPr>
            <xdr:cNvPr id="8545" name="Check Box 1377" hidden="1">
              <a:extLst>
                <a:ext uri="{63B3BB69-23CF-44E3-9099-C40C66FF867C}">
                  <a14:compatExt spid="_x0000_s8545"/>
                </a:ext>
                <a:ext uri="{FF2B5EF4-FFF2-40B4-BE49-F238E27FC236}">
                  <a16:creationId xmlns:a16="http://schemas.microsoft.com/office/drawing/2014/main" id="{00000000-0008-0000-0100-00006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178</xdr:row>
          <xdr:rowOff>127000</xdr:rowOff>
        </xdr:from>
        <xdr:to>
          <xdr:col>8</xdr:col>
          <xdr:colOff>50800</xdr:colOff>
          <xdr:row>178</xdr:row>
          <xdr:rowOff>533400</xdr:rowOff>
        </xdr:to>
        <xdr:sp macro="" textlink="">
          <xdr:nvSpPr>
            <xdr:cNvPr id="8546" name="Check Box 1378" hidden="1">
              <a:extLst>
                <a:ext uri="{63B3BB69-23CF-44E3-9099-C40C66FF867C}">
                  <a14:compatExt spid="_x0000_s8546"/>
                </a:ext>
                <a:ext uri="{FF2B5EF4-FFF2-40B4-BE49-F238E27FC236}">
                  <a16:creationId xmlns:a16="http://schemas.microsoft.com/office/drawing/2014/main" id="{00000000-0008-0000-0100-00006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178</xdr:row>
          <xdr:rowOff>127000</xdr:rowOff>
        </xdr:from>
        <xdr:to>
          <xdr:col>5</xdr:col>
          <xdr:colOff>469900</xdr:colOff>
          <xdr:row>178</xdr:row>
          <xdr:rowOff>533400</xdr:rowOff>
        </xdr:to>
        <xdr:sp macro="" textlink="">
          <xdr:nvSpPr>
            <xdr:cNvPr id="8547" name="Check Box 1379" hidden="1">
              <a:extLst>
                <a:ext uri="{63B3BB69-23CF-44E3-9099-C40C66FF867C}">
                  <a14:compatExt spid="_x0000_s8547"/>
                </a:ext>
                <a:ext uri="{FF2B5EF4-FFF2-40B4-BE49-F238E27FC236}">
                  <a16:creationId xmlns:a16="http://schemas.microsoft.com/office/drawing/2014/main" id="{00000000-0008-0000-0100-00006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179</xdr:row>
          <xdr:rowOff>127000</xdr:rowOff>
        </xdr:from>
        <xdr:to>
          <xdr:col>7</xdr:col>
          <xdr:colOff>50800</xdr:colOff>
          <xdr:row>179</xdr:row>
          <xdr:rowOff>533400</xdr:rowOff>
        </xdr:to>
        <xdr:sp macro="" textlink="">
          <xdr:nvSpPr>
            <xdr:cNvPr id="8548" name="Check Box 1380" hidden="1">
              <a:extLst>
                <a:ext uri="{63B3BB69-23CF-44E3-9099-C40C66FF867C}">
                  <a14:compatExt spid="_x0000_s8548"/>
                </a:ext>
                <a:ext uri="{FF2B5EF4-FFF2-40B4-BE49-F238E27FC236}">
                  <a16:creationId xmlns:a16="http://schemas.microsoft.com/office/drawing/2014/main" id="{00000000-0008-0000-0100-00006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179</xdr:row>
          <xdr:rowOff>127000</xdr:rowOff>
        </xdr:from>
        <xdr:to>
          <xdr:col>8</xdr:col>
          <xdr:colOff>50800</xdr:colOff>
          <xdr:row>179</xdr:row>
          <xdr:rowOff>533400</xdr:rowOff>
        </xdr:to>
        <xdr:sp macro="" textlink="">
          <xdr:nvSpPr>
            <xdr:cNvPr id="8549" name="Check Box 1381" hidden="1">
              <a:extLst>
                <a:ext uri="{63B3BB69-23CF-44E3-9099-C40C66FF867C}">
                  <a14:compatExt spid="_x0000_s8549"/>
                </a:ext>
                <a:ext uri="{FF2B5EF4-FFF2-40B4-BE49-F238E27FC236}">
                  <a16:creationId xmlns:a16="http://schemas.microsoft.com/office/drawing/2014/main" id="{00000000-0008-0000-0100-00006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179</xdr:row>
          <xdr:rowOff>127000</xdr:rowOff>
        </xdr:from>
        <xdr:to>
          <xdr:col>5</xdr:col>
          <xdr:colOff>469900</xdr:colOff>
          <xdr:row>179</xdr:row>
          <xdr:rowOff>533400</xdr:rowOff>
        </xdr:to>
        <xdr:sp macro="" textlink="">
          <xdr:nvSpPr>
            <xdr:cNvPr id="8550" name="Check Box 1382" hidden="1">
              <a:extLst>
                <a:ext uri="{63B3BB69-23CF-44E3-9099-C40C66FF867C}">
                  <a14:compatExt spid="_x0000_s8550"/>
                </a:ext>
                <a:ext uri="{FF2B5EF4-FFF2-40B4-BE49-F238E27FC236}">
                  <a16:creationId xmlns:a16="http://schemas.microsoft.com/office/drawing/2014/main" id="{00000000-0008-0000-0100-00006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180</xdr:row>
          <xdr:rowOff>127000</xdr:rowOff>
        </xdr:from>
        <xdr:to>
          <xdr:col>7</xdr:col>
          <xdr:colOff>50800</xdr:colOff>
          <xdr:row>180</xdr:row>
          <xdr:rowOff>533400</xdr:rowOff>
        </xdr:to>
        <xdr:sp macro="" textlink="">
          <xdr:nvSpPr>
            <xdr:cNvPr id="8551" name="Check Box 1383" hidden="1">
              <a:extLst>
                <a:ext uri="{63B3BB69-23CF-44E3-9099-C40C66FF867C}">
                  <a14:compatExt spid="_x0000_s8551"/>
                </a:ext>
                <a:ext uri="{FF2B5EF4-FFF2-40B4-BE49-F238E27FC236}">
                  <a16:creationId xmlns:a16="http://schemas.microsoft.com/office/drawing/2014/main" id="{00000000-0008-0000-0100-00006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180</xdr:row>
          <xdr:rowOff>127000</xdr:rowOff>
        </xdr:from>
        <xdr:to>
          <xdr:col>8</xdr:col>
          <xdr:colOff>50800</xdr:colOff>
          <xdr:row>180</xdr:row>
          <xdr:rowOff>533400</xdr:rowOff>
        </xdr:to>
        <xdr:sp macro="" textlink="">
          <xdr:nvSpPr>
            <xdr:cNvPr id="8552" name="Check Box 1384" hidden="1">
              <a:extLst>
                <a:ext uri="{63B3BB69-23CF-44E3-9099-C40C66FF867C}">
                  <a14:compatExt spid="_x0000_s8552"/>
                </a:ext>
                <a:ext uri="{FF2B5EF4-FFF2-40B4-BE49-F238E27FC236}">
                  <a16:creationId xmlns:a16="http://schemas.microsoft.com/office/drawing/2014/main" id="{00000000-0008-0000-0100-00006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180</xdr:row>
          <xdr:rowOff>127000</xdr:rowOff>
        </xdr:from>
        <xdr:to>
          <xdr:col>5</xdr:col>
          <xdr:colOff>469900</xdr:colOff>
          <xdr:row>180</xdr:row>
          <xdr:rowOff>533400</xdr:rowOff>
        </xdr:to>
        <xdr:sp macro="" textlink="">
          <xdr:nvSpPr>
            <xdr:cNvPr id="8553" name="Check Box 1385" hidden="1">
              <a:extLst>
                <a:ext uri="{63B3BB69-23CF-44E3-9099-C40C66FF867C}">
                  <a14:compatExt spid="_x0000_s8553"/>
                </a:ext>
                <a:ext uri="{FF2B5EF4-FFF2-40B4-BE49-F238E27FC236}">
                  <a16:creationId xmlns:a16="http://schemas.microsoft.com/office/drawing/2014/main" id="{00000000-0008-0000-0100-00006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181</xdr:row>
          <xdr:rowOff>127000</xdr:rowOff>
        </xdr:from>
        <xdr:to>
          <xdr:col>7</xdr:col>
          <xdr:colOff>50800</xdr:colOff>
          <xdr:row>181</xdr:row>
          <xdr:rowOff>533400</xdr:rowOff>
        </xdr:to>
        <xdr:sp macro="" textlink="">
          <xdr:nvSpPr>
            <xdr:cNvPr id="8554" name="Check Box 1386" hidden="1">
              <a:extLst>
                <a:ext uri="{63B3BB69-23CF-44E3-9099-C40C66FF867C}">
                  <a14:compatExt spid="_x0000_s8554"/>
                </a:ext>
                <a:ext uri="{FF2B5EF4-FFF2-40B4-BE49-F238E27FC236}">
                  <a16:creationId xmlns:a16="http://schemas.microsoft.com/office/drawing/2014/main" id="{00000000-0008-0000-0100-00006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181</xdr:row>
          <xdr:rowOff>127000</xdr:rowOff>
        </xdr:from>
        <xdr:to>
          <xdr:col>8</xdr:col>
          <xdr:colOff>50800</xdr:colOff>
          <xdr:row>181</xdr:row>
          <xdr:rowOff>533400</xdr:rowOff>
        </xdr:to>
        <xdr:sp macro="" textlink="">
          <xdr:nvSpPr>
            <xdr:cNvPr id="8555" name="Check Box 1387" hidden="1">
              <a:extLst>
                <a:ext uri="{63B3BB69-23CF-44E3-9099-C40C66FF867C}">
                  <a14:compatExt spid="_x0000_s8555"/>
                </a:ext>
                <a:ext uri="{FF2B5EF4-FFF2-40B4-BE49-F238E27FC236}">
                  <a16:creationId xmlns:a16="http://schemas.microsoft.com/office/drawing/2014/main" id="{00000000-0008-0000-0100-00006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181</xdr:row>
          <xdr:rowOff>127000</xdr:rowOff>
        </xdr:from>
        <xdr:to>
          <xdr:col>5</xdr:col>
          <xdr:colOff>469900</xdr:colOff>
          <xdr:row>181</xdr:row>
          <xdr:rowOff>533400</xdr:rowOff>
        </xdr:to>
        <xdr:sp macro="" textlink="">
          <xdr:nvSpPr>
            <xdr:cNvPr id="8556" name="Check Box 1388" hidden="1">
              <a:extLst>
                <a:ext uri="{63B3BB69-23CF-44E3-9099-C40C66FF867C}">
                  <a14:compatExt spid="_x0000_s8556"/>
                </a:ext>
                <a:ext uri="{FF2B5EF4-FFF2-40B4-BE49-F238E27FC236}">
                  <a16:creationId xmlns:a16="http://schemas.microsoft.com/office/drawing/2014/main" id="{00000000-0008-0000-0100-00006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182</xdr:row>
          <xdr:rowOff>127000</xdr:rowOff>
        </xdr:from>
        <xdr:to>
          <xdr:col>7</xdr:col>
          <xdr:colOff>50800</xdr:colOff>
          <xdr:row>182</xdr:row>
          <xdr:rowOff>533400</xdr:rowOff>
        </xdr:to>
        <xdr:sp macro="" textlink="">
          <xdr:nvSpPr>
            <xdr:cNvPr id="8557" name="Check Box 1389" hidden="1">
              <a:extLst>
                <a:ext uri="{63B3BB69-23CF-44E3-9099-C40C66FF867C}">
                  <a14:compatExt spid="_x0000_s8557"/>
                </a:ext>
                <a:ext uri="{FF2B5EF4-FFF2-40B4-BE49-F238E27FC236}">
                  <a16:creationId xmlns:a16="http://schemas.microsoft.com/office/drawing/2014/main" id="{00000000-0008-0000-0100-00006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182</xdr:row>
          <xdr:rowOff>127000</xdr:rowOff>
        </xdr:from>
        <xdr:to>
          <xdr:col>8</xdr:col>
          <xdr:colOff>50800</xdr:colOff>
          <xdr:row>182</xdr:row>
          <xdr:rowOff>533400</xdr:rowOff>
        </xdr:to>
        <xdr:sp macro="" textlink="">
          <xdr:nvSpPr>
            <xdr:cNvPr id="8558" name="Check Box 1390" hidden="1">
              <a:extLst>
                <a:ext uri="{63B3BB69-23CF-44E3-9099-C40C66FF867C}">
                  <a14:compatExt spid="_x0000_s8558"/>
                </a:ext>
                <a:ext uri="{FF2B5EF4-FFF2-40B4-BE49-F238E27FC236}">
                  <a16:creationId xmlns:a16="http://schemas.microsoft.com/office/drawing/2014/main" id="{00000000-0008-0000-0100-00006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182</xdr:row>
          <xdr:rowOff>127000</xdr:rowOff>
        </xdr:from>
        <xdr:to>
          <xdr:col>5</xdr:col>
          <xdr:colOff>469900</xdr:colOff>
          <xdr:row>182</xdr:row>
          <xdr:rowOff>533400</xdr:rowOff>
        </xdr:to>
        <xdr:sp macro="" textlink="">
          <xdr:nvSpPr>
            <xdr:cNvPr id="8559" name="Check Box 1391" hidden="1">
              <a:extLst>
                <a:ext uri="{63B3BB69-23CF-44E3-9099-C40C66FF867C}">
                  <a14:compatExt spid="_x0000_s8559"/>
                </a:ext>
                <a:ext uri="{FF2B5EF4-FFF2-40B4-BE49-F238E27FC236}">
                  <a16:creationId xmlns:a16="http://schemas.microsoft.com/office/drawing/2014/main" id="{00000000-0008-0000-0100-00006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183</xdr:row>
          <xdr:rowOff>127000</xdr:rowOff>
        </xdr:from>
        <xdr:to>
          <xdr:col>7</xdr:col>
          <xdr:colOff>50800</xdr:colOff>
          <xdr:row>183</xdr:row>
          <xdr:rowOff>533400</xdr:rowOff>
        </xdr:to>
        <xdr:sp macro="" textlink="">
          <xdr:nvSpPr>
            <xdr:cNvPr id="8560" name="Check Box 1392" hidden="1">
              <a:extLst>
                <a:ext uri="{63B3BB69-23CF-44E3-9099-C40C66FF867C}">
                  <a14:compatExt spid="_x0000_s8560"/>
                </a:ext>
                <a:ext uri="{FF2B5EF4-FFF2-40B4-BE49-F238E27FC236}">
                  <a16:creationId xmlns:a16="http://schemas.microsoft.com/office/drawing/2014/main" id="{00000000-0008-0000-0100-00007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183</xdr:row>
          <xdr:rowOff>127000</xdr:rowOff>
        </xdr:from>
        <xdr:to>
          <xdr:col>8</xdr:col>
          <xdr:colOff>50800</xdr:colOff>
          <xdr:row>183</xdr:row>
          <xdr:rowOff>533400</xdr:rowOff>
        </xdr:to>
        <xdr:sp macro="" textlink="">
          <xdr:nvSpPr>
            <xdr:cNvPr id="8561" name="Check Box 1393" hidden="1">
              <a:extLst>
                <a:ext uri="{63B3BB69-23CF-44E3-9099-C40C66FF867C}">
                  <a14:compatExt spid="_x0000_s8561"/>
                </a:ext>
                <a:ext uri="{FF2B5EF4-FFF2-40B4-BE49-F238E27FC236}">
                  <a16:creationId xmlns:a16="http://schemas.microsoft.com/office/drawing/2014/main" id="{00000000-0008-0000-0100-00007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183</xdr:row>
          <xdr:rowOff>127000</xdr:rowOff>
        </xdr:from>
        <xdr:to>
          <xdr:col>5</xdr:col>
          <xdr:colOff>469900</xdr:colOff>
          <xdr:row>183</xdr:row>
          <xdr:rowOff>533400</xdr:rowOff>
        </xdr:to>
        <xdr:sp macro="" textlink="">
          <xdr:nvSpPr>
            <xdr:cNvPr id="8562" name="Check Box 1394" hidden="1">
              <a:extLst>
                <a:ext uri="{63B3BB69-23CF-44E3-9099-C40C66FF867C}">
                  <a14:compatExt spid="_x0000_s8562"/>
                </a:ext>
                <a:ext uri="{FF2B5EF4-FFF2-40B4-BE49-F238E27FC236}">
                  <a16:creationId xmlns:a16="http://schemas.microsoft.com/office/drawing/2014/main" id="{00000000-0008-0000-0100-00007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184</xdr:row>
          <xdr:rowOff>127000</xdr:rowOff>
        </xdr:from>
        <xdr:to>
          <xdr:col>7</xdr:col>
          <xdr:colOff>50800</xdr:colOff>
          <xdr:row>184</xdr:row>
          <xdr:rowOff>533400</xdr:rowOff>
        </xdr:to>
        <xdr:sp macro="" textlink="">
          <xdr:nvSpPr>
            <xdr:cNvPr id="8563" name="Check Box 1395" hidden="1">
              <a:extLst>
                <a:ext uri="{63B3BB69-23CF-44E3-9099-C40C66FF867C}">
                  <a14:compatExt spid="_x0000_s8563"/>
                </a:ext>
                <a:ext uri="{FF2B5EF4-FFF2-40B4-BE49-F238E27FC236}">
                  <a16:creationId xmlns:a16="http://schemas.microsoft.com/office/drawing/2014/main" id="{00000000-0008-0000-0100-00007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184</xdr:row>
          <xdr:rowOff>127000</xdr:rowOff>
        </xdr:from>
        <xdr:to>
          <xdr:col>8</xdr:col>
          <xdr:colOff>50800</xdr:colOff>
          <xdr:row>184</xdr:row>
          <xdr:rowOff>533400</xdr:rowOff>
        </xdr:to>
        <xdr:sp macro="" textlink="">
          <xdr:nvSpPr>
            <xdr:cNvPr id="8564" name="Check Box 1396" hidden="1">
              <a:extLst>
                <a:ext uri="{63B3BB69-23CF-44E3-9099-C40C66FF867C}">
                  <a14:compatExt spid="_x0000_s8564"/>
                </a:ext>
                <a:ext uri="{FF2B5EF4-FFF2-40B4-BE49-F238E27FC236}">
                  <a16:creationId xmlns:a16="http://schemas.microsoft.com/office/drawing/2014/main" id="{00000000-0008-0000-0100-00007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184</xdr:row>
          <xdr:rowOff>127000</xdr:rowOff>
        </xdr:from>
        <xdr:to>
          <xdr:col>5</xdr:col>
          <xdr:colOff>469900</xdr:colOff>
          <xdr:row>184</xdr:row>
          <xdr:rowOff>533400</xdr:rowOff>
        </xdr:to>
        <xdr:sp macro="" textlink="">
          <xdr:nvSpPr>
            <xdr:cNvPr id="8565" name="Check Box 1397" hidden="1">
              <a:extLst>
                <a:ext uri="{63B3BB69-23CF-44E3-9099-C40C66FF867C}">
                  <a14:compatExt spid="_x0000_s8565"/>
                </a:ext>
                <a:ext uri="{FF2B5EF4-FFF2-40B4-BE49-F238E27FC236}">
                  <a16:creationId xmlns:a16="http://schemas.microsoft.com/office/drawing/2014/main" id="{00000000-0008-0000-0100-00007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185</xdr:row>
          <xdr:rowOff>127000</xdr:rowOff>
        </xdr:from>
        <xdr:to>
          <xdr:col>7</xdr:col>
          <xdr:colOff>50800</xdr:colOff>
          <xdr:row>185</xdr:row>
          <xdr:rowOff>533400</xdr:rowOff>
        </xdr:to>
        <xdr:sp macro="" textlink="">
          <xdr:nvSpPr>
            <xdr:cNvPr id="8566" name="Check Box 1398" hidden="1">
              <a:extLst>
                <a:ext uri="{63B3BB69-23CF-44E3-9099-C40C66FF867C}">
                  <a14:compatExt spid="_x0000_s8566"/>
                </a:ext>
                <a:ext uri="{FF2B5EF4-FFF2-40B4-BE49-F238E27FC236}">
                  <a16:creationId xmlns:a16="http://schemas.microsoft.com/office/drawing/2014/main" id="{00000000-0008-0000-0100-00007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185</xdr:row>
          <xdr:rowOff>127000</xdr:rowOff>
        </xdr:from>
        <xdr:to>
          <xdr:col>8</xdr:col>
          <xdr:colOff>50800</xdr:colOff>
          <xdr:row>185</xdr:row>
          <xdr:rowOff>533400</xdr:rowOff>
        </xdr:to>
        <xdr:sp macro="" textlink="">
          <xdr:nvSpPr>
            <xdr:cNvPr id="8567" name="Check Box 1399" hidden="1">
              <a:extLst>
                <a:ext uri="{63B3BB69-23CF-44E3-9099-C40C66FF867C}">
                  <a14:compatExt spid="_x0000_s8567"/>
                </a:ext>
                <a:ext uri="{FF2B5EF4-FFF2-40B4-BE49-F238E27FC236}">
                  <a16:creationId xmlns:a16="http://schemas.microsoft.com/office/drawing/2014/main" id="{00000000-0008-0000-0100-00007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185</xdr:row>
          <xdr:rowOff>127000</xdr:rowOff>
        </xdr:from>
        <xdr:to>
          <xdr:col>5</xdr:col>
          <xdr:colOff>469900</xdr:colOff>
          <xdr:row>185</xdr:row>
          <xdr:rowOff>533400</xdr:rowOff>
        </xdr:to>
        <xdr:sp macro="" textlink="">
          <xdr:nvSpPr>
            <xdr:cNvPr id="8568" name="Check Box 1400" hidden="1">
              <a:extLst>
                <a:ext uri="{63B3BB69-23CF-44E3-9099-C40C66FF867C}">
                  <a14:compatExt spid="_x0000_s8568"/>
                </a:ext>
                <a:ext uri="{FF2B5EF4-FFF2-40B4-BE49-F238E27FC236}">
                  <a16:creationId xmlns:a16="http://schemas.microsoft.com/office/drawing/2014/main" id="{00000000-0008-0000-0100-00007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186</xdr:row>
          <xdr:rowOff>127000</xdr:rowOff>
        </xdr:from>
        <xdr:to>
          <xdr:col>7</xdr:col>
          <xdr:colOff>50800</xdr:colOff>
          <xdr:row>187</xdr:row>
          <xdr:rowOff>76200</xdr:rowOff>
        </xdr:to>
        <xdr:sp macro="" textlink="">
          <xdr:nvSpPr>
            <xdr:cNvPr id="8569" name="Check Box 1401" hidden="1">
              <a:extLst>
                <a:ext uri="{63B3BB69-23CF-44E3-9099-C40C66FF867C}">
                  <a14:compatExt spid="_x0000_s8569"/>
                </a:ext>
                <a:ext uri="{FF2B5EF4-FFF2-40B4-BE49-F238E27FC236}">
                  <a16:creationId xmlns:a16="http://schemas.microsoft.com/office/drawing/2014/main" id="{00000000-0008-0000-0100-00007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186</xdr:row>
          <xdr:rowOff>127000</xdr:rowOff>
        </xdr:from>
        <xdr:to>
          <xdr:col>8</xdr:col>
          <xdr:colOff>50800</xdr:colOff>
          <xdr:row>187</xdr:row>
          <xdr:rowOff>76200</xdr:rowOff>
        </xdr:to>
        <xdr:sp macro="" textlink="">
          <xdr:nvSpPr>
            <xdr:cNvPr id="8570" name="Check Box 1402" hidden="1">
              <a:extLst>
                <a:ext uri="{63B3BB69-23CF-44E3-9099-C40C66FF867C}">
                  <a14:compatExt spid="_x0000_s8570"/>
                </a:ext>
                <a:ext uri="{FF2B5EF4-FFF2-40B4-BE49-F238E27FC236}">
                  <a16:creationId xmlns:a16="http://schemas.microsoft.com/office/drawing/2014/main" id="{00000000-0008-0000-0100-00007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186</xdr:row>
          <xdr:rowOff>127000</xdr:rowOff>
        </xdr:from>
        <xdr:to>
          <xdr:col>5</xdr:col>
          <xdr:colOff>469900</xdr:colOff>
          <xdr:row>187</xdr:row>
          <xdr:rowOff>76200</xdr:rowOff>
        </xdr:to>
        <xdr:sp macro="" textlink="">
          <xdr:nvSpPr>
            <xdr:cNvPr id="8571" name="Check Box 1403" hidden="1">
              <a:extLst>
                <a:ext uri="{63B3BB69-23CF-44E3-9099-C40C66FF867C}">
                  <a14:compatExt spid="_x0000_s8571"/>
                </a:ext>
                <a:ext uri="{FF2B5EF4-FFF2-40B4-BE49-F238E27FC236}">
                  <a16:creationId xmlns:a16="http://schemas.microsoft.com/office/drawing/2014/main" id="{00000000-0008-0000-0100-00007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187</xdr:row>
          <xdr:rowOff>127000</xdr:rowOff>
        </xdr:from>
        <xdr:to>
          <xdr:col>7</xdr:col>
          <xdr:colOff>50800</xdr:colOff>
          <xdr:row>188</xdr:row>
          <xdr:rowOff>38100</xdr:rowOff>
        </xdr:to>
        <xdr:sp macro="" textlink="">
          <xdr:nvSpPr>
            <xdr:cNvPr id="8572" name="Check Box 1404" hidden="1">
              <a:extLst>
                <a:ext uri="{63B3BB69-23CF-44E3-9099-C40C66FF867C}">
                  <a14:compatExt spid="_x0000_s8572"/>
                </a:ext>
                <a:ext uri="{FF2B5EF4-FFF2-40B4-BE49-F238E27FC236}">
                  <a16:creationId xmlns:a16="http://schemas.microsoft.com/office/drawing/2014/main" id="{00000000-0008-0000-0100-00007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187</xdr:row>
          <xdr:rowOff>127000</xdr:rowOff>
        </xdr:from>
        <xdr:to>
          <xdr:col>8</xdr:col>
          <xdr:colOff>50800</xdr:colOff>
          <xdr:row>188</xdr:row>
          <xdr:rowOff>38100</xdr:rowOff>
        </xdr:to>
        <xdr:sp macro="" textlink="">
          <xdr:nvSpPr>
            <xdr:cNvPr id="8573" name="Check Box 1405" hidden="1">
              <a:extLst>
                <a:ext uri="{63B3BB69-23CF-44E3-9099-C40C66FF867C}">
                  <a14:compatExt spid="_x0000_s8573"/>
                </a:ext>
                <a:ext uri="{FF2B5EF4-FFF2-40B4-BE49-F238E27FC236}">
                  <a16:creationId xmlns:a16="http://schemas.microsoft.com/office/drawing/2014/main" id="{00000000-0008-0000-0100-00007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187</xdr:row>
          <xdr:rowOff>127000</xdr:rowOff>
        </xdr:from>
        <xdr:to>
          <xdr:col>5</xdr:col>
          <xdr:colOff>469900</xdr:colOff>
          <xdr:row>188</xdr:row>
          <xdr:rowOff>38100</xdr:rowOff>
        </xdr:to>
        <xdr:sp macro="" textlink="">
          <xdr:nvSpPr>
            <xdr:cNvPr id="8574" name="Check Box 1406" hidden="1">
              <a:extLst>
                <a:ext uri="{63B3BB69-23CF-44E3-9099-C40C66FF867C}">
                  <a14:compatExt spid="_x0000_s8574"/>
                </a:ext>
                <a:ext uri="{FF2B5EF4-FFF2-40B4-BE49-F238E27FC236}">
                  <a16:creationId xmlns:a16="http://schemas.microsoft.com/office/drawing/2014/main" id="{00000000-0008-0000-0100-00007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188</xdr:row>
          <xdr:rowOff>127000</xdr:rowOff>
        </xdr:from>
        <xdr:to>
          <xdr:col>7</xdr:col>
          <xdr:colOff>50800</xdr:colOff>
          <xdr:row>189</xdr:row>
          <xdr:rowOff>76200</xdr:rowOff>
        </xdr:to>
        <xdr:sp macro="" textlink="">
          <xdr:nvSpPr>
            <xdr:cNvPr id="8575" name="Check Box 1407" hidden="1">
              <a:extLst>
                <a:ext uri="{63B3BB69-23CF-44E3-9099-C40C66FF867C}">
                  <a14:compatExt spid="_x0000_s8575"/>
                </a:ext>
                <a:ext uri="{FF2B5EF4-FFF2-40B4-BE49-F238E27FC236}">
                  <a16:creationId xmlns:a16="http://schemas.microsoft.com/office/drawing/2014/main" id="{00000000-0008-0000-0100-00007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188</xdr:row>
          <xdr:rowOff>127000</xdr:rowOff>
        </xdr:from>
        <xdr:to>
          <xdr:col>8</xdr:col>
          <xdr:colOff>50800</xdr:colOff>
          <xdr:row>189</xdr:row>
          <xdr:rowOff>76200</xdr:rowOff>
        </xdr:to>
        <xdr:sp macro="" textlink="">
          <xdr:nvSpPr>
            <xdr:cNvPr id="8576" name="Check Box 1408" hidden="1">
              <a:extLst>
                <a:ext uri="{63B3BB69-23CF-44E3-9099-C40C66FF867C}">
                  <a14:compatExt spid="_x0000_s8576"/>
                </a:ext>
                <a:ext uri="{FF2B5EF4-FFF2-40B4-BE49-F238E27FC236}">
                  <a16:creationId xmlns:a16="http://schemas.microsoft.com/office/drawing/2014/main" id="{00000000-0008-0000-0100-00008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188</xdr:row>
          <xdr:rowOff>127000</xdr:rowOff>
        </xdr:from>
        <xdr:to>
          <xdr:col>5</xdr:col>
          <xdr:colOff>469900</xdr:colOff>
          <xdr:row>189</xdr:row>
          <xdr:rowOff>76200</xdr:rowOff>
        </xdr:to>
        <xdr:sp macro="" textlink="">
          <xdr:nvSpPr>
            <xdr:cNvPr id="8577" name="Check Box 1409" hidden="1">
              <a:extLst>
                <a:ext uri="{63B3BB69-23CF-44E3-9099-C40C66FF867C}">
                  <a14:compatExt spid="_x0000_s8577"/>
                </a:ext>
                <a:ext uri="{FF2B5EF4-FFF2-40B4-BE49-F238E27FC236}">
                  <a16:creationId xmlns:a16="http://schemas.microsoft.com/office/drawing/2014/main" id="{00000000-0008-0000-0100-00008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189</xdr:row>
          <xdr:rowOff>127000</xdr:rowOff>
        </xdr:from>
        <xdr:to>
          <xdr:col>7</xdr:col>
          <xdr:colOff>50800</xdr:colOff>
          <xdr:row>189</xdr:row>
          <xdr:rowOff>533400</xdr:rowOff>
        </xdr:to>
        <xdr:sp macro="" textlink="">
          <xdr:nvSpPr>
            <xdr:cNvPr id="8578" name="Check Box 1410" hidden="1">
              <a:extLst>
                <a:ext uri="{63B3BB69-23CF-44E3-9099-C40C66FF867C}">
                  <a14:compatExt spid="_x0000_s8578"/>
                </a:ext>
                <a:ext uri="{FF2B5EF4-FFF2-40B4-BE49-F238E27FC236}">
                  <a16:creationId xmlns:a16="http://schemas.microsoft.com/office/drawing/2014/main" id="{00000000-0008-0000-0100-00008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189</xdr:row>
          <xdr:rowOff>127000</xdr:rowOff>
        </xdr:from>
        <xdr:to>
          <xdr:col>8</xdr:col>
          <xdr:colOff>50800</xdr:colOff>
          <xdr:row>189</xdr:row>
          <xdr:rowOff>533400</xdr:rowOff>
        </xdr:to>
        <xdr:sp macro="" textlink="">
          <xdr:nvSpPr>
            <xdr:cNvPr id="8579" name="Check Box 1411" hidden="1">
              <a:extLst>
                <a:ext uri="{63B3BB69-23CF-44E3-9099-C40C66FF867C}">
                  <a14:compatExt spid="_x0000_s8579"/>
                </a:ext>
                <a:ext uri="{FF2B5EF4-FFF2-40B4-BE49-F238E27FC236}">
                  <a16:creationId xmlns:a16="http://schemas.microsoft.com/office/drawing/2014/main" id="{00000000-0008-0000-0100-00008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189</xdr:row>
          <xdr:rowOff>127000</xdr:rowOff>
        </xdr:from>
        <xdr:to>
          <xdr:col>5</xdr:col>
          <xdr:colOff>469900</xdr:colOff>
          <xdr:row>189</xdr:row>
          <xdr:rowOff>533400</xdr:rowOff>
        </xdr:to>
        <xdr:sp macro="" textlink="">
          <xdr:nvSpPr>
            <xdr:cNvPr id="8580" name="Check Box 1412" hidden="1">
              <a:extLst>
                <a:ext uri="{63B3BB69-23CF-44E3-9099-C40C66FF867C}">
                  <a14:compatExt spid="_x0000_s8580"/>
                </a:ext>
                <a:ext uri="{FF2B5EF4-FFF2-40B4-BE49-F238E27FC236}">
                  <a16:creationId xmlns:a16="http://schemas.microsoft.com/office/drawing/2014/main" id="{00000000-0008-0000-0100-00008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190</xdr:row>
          <xdr:rowOff>127000</xdr:rowOff>
        </xdr:from>
        <xdr:to>
          <xdr:col>7</xdr:col>
          <xdr:colOff>50800</xdr:colOff>
          <xdr:row>190</xdr:row>
          <xdr:rowOff>533400</xdr:rowOff>
        </xdr:to>
        <xdr:sp macro="" textlink="">
          <xdr:nvSpPr>
            <xdr:cNvPr id="8581" name="Check Box 1413" hidden="1">
              <a:extLst>
                <a:ext uri="{63B3BB69-23CF-44E3-9099-C40C66FF867C}">
                  <a14:compatExt spid="_x0000_s8581"/>
                </a:ext>
                <a:ext uri="{FF2B5EF4-FFF2-40B4-BE49-F238E27FC236}">
                  <a16:creationId xmlns:a16="http://schemas.microsoft.com/office/drawing/2014/main" id="{00000000-0008-0000-0100-00008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190</xdr:row>
          <xdr:rowOff>127000</xdr:rowOff>
        </xdr:from>
        <xdr:to>
          <xdr:col>8</xdr:col>
          <xdr:colOff>50800</xdr:colOff>
          <xdr:row>190</xdr:row>
          <xdr:rowOff>533400</xdr:rowOff>
        </xdr:to>
        <xdr:sp macro="" textlink="">
          <xdr:nvSpPr>
            <xdr:cNvPr id="8582" name="Check Box 1414" hidden="1">
              <a:extLst>
                <a:ext uri="{63B3BB69-23CF-44E3-9099-C40C66FF867C}">
                  <a14:compatExt spid="_x0000_s8582"/>
                </a:ext>
                <a:ext uri="{FF2B5EF4-FFF2-40B4-BE49-F238E27FC236}">
                  <a16:creationId xmlns:a16="http://schemas.microsoft.com/office/drawing/2014/main" id="{00000000-0008-0000-0100-00008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190</xdr:row>
          <xdr:rowOff>127000</xdr:rowOff>
        </xdr:from>
        <xdr:to>
          <xdr:col>5</xdr:col>
          <xdr:colOff>469900</xdr:colOff>
          <xdr:row>190</xdr:row>
          <xdr:rowOff>533400</xdr:rowOff>
        </xdr:to>
        <xdr:sp macro="" textlink="">
          <xdr:nvSpPr>
            <xdr:cNvPr id="8583" name="Check Box 1415" hidden="1">
              <a:extLst>
                <a:ext uri="{63B3BB69-23CF-44E3-9099-C40C66FF867C}">
                  <a14:compatExt spid="_x0000_s8583"/>
                </a:ext>
                <a:ext uri="{FF2B5EF4-FFF2-40B4-BE49-F238E27FC236}">
                  <a16:creationId xmlns:a16="http://schemas.microsoft.com/office/drawing/2014/main" id="{00000000-0008-0000-0100-00008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191</xdr:row>
          <xdr:rowOff>127000</xdr:rowOff>
        </xdr:from>
        <xdr:to>
          <xdr:col>7</xdr:col>
          <xdr:colOff>50800</xdr:colOff>
          <xdr:row>192</xdr:row>
          <xdr:rowOff>50800</xdr:rowOff>
        </xdr:to>
        <xdr:sp macro="" textlink="">
          <xdr:nvSpPr>
            <xdr:cNvPr id="8584" name="Check Box 1416" hidden="1">
              <a:extLst>
                <a:ext uri="{63B3BB69-23CF-44E3-9099-C40C66FF867C}">
                  <a14:compatExt spid="_x0000_s8584"/>
                </a:ext>
                <a:ext uri="{FF2B5EF4-FFF2-40B4-BE49-F238E27FC236}">
                  <a16:creationId xmlns:a16="http://schemas.microsoft.com/office/drawing/2014/main" id="{00000000-0008-0000-0100-00008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191</xdr:row>
          <xdr:rowOff>127000</xdr:rowOff>
        </xdr:from>
        <xdr:to>
          <xdr:col>8</xdr:col>
          <xdr:colOff>50800</xdr:colOff>
          <xdr:row>192</xdr:row>
          <xdr:rowOff>50800</xdr:rowOff>
        </xdr:to>
        <xdr:sp macro="" textlink="">
          <xdr:nvSpPr>
            <xdr:cNvPr id="8585" name="Check Box 1417" hidden="1">
              <a:extLst>
                <a:ext uri="{63B3BB69-23CF-44E3-9099-C40C66FF867C}">
                  <a14:compatExt spid="_x0000_s8585"/>
                </a:ext>
                <a:ext uri="{FF2B5EF4-FFF2-40B4-BE49-F238E27FC236}">
                  <a16:creationId xmlns:a16="http://schemas.microsoft.com/office/drawing/2014/main" id="{00000000-0008-0000-0100-00008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191</xdr:row>
          <xdr:rowOff>127000</xdr:rowOff>
        </xdr:from>
        <xdr:to>
          <xdr:col>5</xdr:col>
          <xdr:colOff>469900</xdr:colOff>
          <xdr:row>192</xdr:row>
          <xdr:rowOff>50800</xdr:rowOff>
        </xdr:to>
        <xdr:sp macro="" textlink="">
          <xdr:nvSpPr>
            <xdr:cNvPr id="8586" name="Check Box 1418" hidden="1">
              <a:extLst>
                <a:ext uri="{63B3BB69-23CF-44E3-9099-C40C66FF867C}">
                  <a14:compatExt spid="_x0000_s8586"/>
                </a:ext>
                <a:ext uri="{FF2B5EF4-FFF2-40B4-BE49-F238E27FC236}">
                  <a16:creationId xmlns:a16="http://schemas.microsoft.com/office/drawing/2014/main" id="{00000000-0008-0000-0100-00008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192</xdr:row>
          <xdr:rowOff>127000</xdr:rowOff>
        </xdr:from>
        <xdr:to>
          <xdr:col>7</xdr:col>
          <xdr:colOff>50800</xdr:colOff>
          <xdr:row>192</xdr:row>
          <xdr:rowOff>533400</xdr:rowOff>
        </xdr:to>
        <xdr:sp macro="" textlink="">
          <xdr:nvSpPr>
            <xdr:cNvPr id="8587" name="Check Box 1419" hidden="1">
              <a:extLst>
                <a:ext uri="{63B3BB69-23CF-44E3-9099-C40C66FF867C}">
                  <a14:compatExt spid="_x0000_s8587"/>
                </a:ext>
                <a:ext uri="{FF2B5EF4-FFF2-40B4-BE49-F238E27FC236}">
                  <a16:creationId xmlns:a16="http://schemas.microsoft.com/office/drawing/2014/main" id="{00000000-0008-0000-0100-00008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192</xdr:row>
          <xdr:rowOff>127000</xdr:rowOff>
        </xdr:from>
        <xdr:to>
          <xdr:col>8</xdr:col>
          <xdr:colOff>50800</xdr:colOff>
          <xdr:row>192</xdr:row>
          <xdr:rowOff>533400</xdr:rowOff>
        </xdr:to>
        <xdr:sp macro="" textlink="">
          <xdr:nvSpPr>
            <xdr:cNvPr id="8588" name="Check Box 1420" hidden="1">
              <a:extLst>
                <a:ext uri="{63B3BB69-23CF-44E3-9099-C40C66FF867C}">
                  <a14:compatExt spid="_x0000_s8588"/>
                </a:ext>
                <a:ext uri="{FF2B5EF4-FFF2-40B4-BE49-F238E27FC236}">
                  <a16:creationId xmlns:a16="http://schemas.microsoft.com/office/drawing/2014/main" id="{00000000-0008-0000-0100-00008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192</xdr:row>
          <xdr:rowOff>127000</xdr:rowOff>
        </xdr:from>
        <xdr:to>
          <xdr:col>5</xdr:col>
          <xdr:colOff>469900</xdr:colOff>
          <xdr:row>192</xdr:row>
          <xdr:rowOff>533400</xdr:rowOff>
        </xdr:to>
        <xdr:sp macro="" textlink="">
          <xdr:nvSpPr>
            <xdr:cNvPr id="8589" name="Check Box 1421" hidden="1">
              <a:extLst>
                <a:ext uri="{63B3BB69-23CF-44E3-9099-C40C66FF867C}">
                  <a14:compatExt spid="_x0000_s8589"/>
                </a:ext>
                <a:ext uri="{FF2B5EF4-FFF2-40B4-BE49-F238E27FC236}">
                  <a16:creationId xmlns:a16="http://schemas.microsoft.com/office/drawing/2014/main" id="{00000000-0008-0000-0100-00008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208</xdr:row>
          <xdr:rowOff>190500</xdr:rowOff>
        </xdr:from>
        <xdr:to>
          <xdr:col>7</xdr:col>
          <xdr:colOff>50800</xdr:colOff>
          <xdr:row>208</xdr:row>
          <xdr:rowOff>800100</xdr:rowOff>
        </xdr:to>
        <xdr:sp macro="" textlink="">
          <xdr:nvSpPr>
            <xdr:cNvPr id="8590" name="Check Box 1422" hidden="1">
              <a:extLst>
                <a:ext uri="{63B3BB69-23CF-44E3-9099-C40C66FF867C}">
                  <a14:compatExt spid="_x0000_s8590"/>
                </a:ext>
                <a:ext uri="{FF2B5EF4-FFF2-40B4-BE49-F238E27FC236}">
                  <a16:creationId xmlns:a16="http://schemas.microsoft.com/office/drawing/2014/main" id="{00000000-0008-0000-0100-00008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208</xdr:row>
          <xdr:rowOff>190500</xdr:rowOff>
        </xdr:from>
        <xdr:to>
          <xdr:col>8</xdr:col>
          <xdr:colOff>50800</xdr:colOff>
          <xdr:row>208</xdr:row>
          <xdr:rowOff>800100</xdr:rowOff>
        </xdr:to>
        <xdr:sp macro="" textlink="">
          <xdr:nvSpPr>
            <xdr:cNvPr id="8591" name="Check Box 1423" hidden="1">
              <a:extLst>
                <a:ext uri="{63B3BB69-23CF-44E3-9099-C40C66FF867C}">
                  <a14:compatExt spid="_x0000_s8591"/>
                </a:ext>
                <a:ext uri="{FF2B5EF4-FFF2-40B4-BE49-F238E27FC236}">
                  <a16:creationId xmlns:a16="http://schemas.microsoft.com/office/drawing/2014/main" id="{00000000-0008-0000-0100-00008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208</xdr:row>
          <xdr:rowOff>190500</xdr:rowOff>
        </xdr:from>
        <xdr:to>
          <xdr:col>5</xdr:col>
          <xdr:colOff>469900</xdr:colOff>
          <xdr:row>208</xdr:row>
          <xdr:rowOff>774700</xdr:rowOff>
        </xdr:to>
        <xdr:sp macro="" textlink="">
          <xdr:nvSpPr>
            <xdr:cNvPr id="8592" name="Check Box 1424" hidden="1">
              <a:extLst>
                <a:ext uri="{63B3BB69-23CF-44E3-9099-C40C66FF867C}">
                  <a14:compatExt spid="_x0000_s8592"/>
                </a:ext>
                <a:ext uri="{FF2B5EF4-FFF2-40B4-BE49-F238E27FC236}">
                  <a16:creationId xmlns:a16="http://schemas.microsoft.com/office/drawing/2014/main" id="{00000000-0008-0000-0100-00009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216</xdr:row>
          <xdr:rowOff>127000</xdr:rowOff>
        </xdr:from>
        <xdr:to>
          <xdr:col>7</xdr:col>
          <xdr:colOff>50800</xdr:colOff>
          <xdr:row>217</xdr:row>
          <xdr:rowOff>50800</xdr:rowOff>
        </xdr:to>
        <xdr:sp macro="" textlink="">
          <xdr:nvSpPr>
            <xdr:cNvPr id="8593" name="Check Box 1425" hidden="1">
              <a:extLst>
                <a:ext uri="{63B3BB69-23CF-44E3-9099-C40C66FF867C}">
                  <a14:compatExt spid="_x0000_s8593"/>
                </a:ext>
                <a:ext uri="{FF2B5EF4-FFF2-40B4-BE49-F238E27FC236}">
                  <a16:creationId xmlns:a16="http://schemas.microsoft.com/office/drawing/2014/main" id="{00000000-0008-0000-0100-00009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216</xdr:row>
          <xdr:rowOff>127000</xdr:rowOff>
        </xdr:from>
        <xdr:to>
          <xdr:col>8</xdr:col>
          <xdr:colOff>50800</xdr:colOff>
          <xdr:row>217</xdr:row>
          <xdr:rowOff>50800</xdr:rowOff>
        </xdr:to>
        <xdr:sp macro="" textlink="">
          <xdr:nvSpPr>
            <xdr:cNvPr id="8594" name="Check Box 1426" hidden="1">
              <a:extLst>
                <a:ext uri="{63B3BB69-23CF-44E3-9099-C40C66FF867C}">
                  <a14:compatExt spid="_x0000_s8594"/>
                </a:ext>
                <a:ext uri="{FF2B5EF4-FFF2-40B4-BE49-F238E27FC236}">
                  <a16:creationId xmlns:a16="http://schemas.microsoft.com/office/drawing/2014/main" id="{00000000-0008-0000-0100-00009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216</xdr:row>
          <xdr:rowOff>127000</xdr:rowOff>
        </xdr:from>
        <xdr:to>
          <xdr:col>5</xdr:col>
          <xdr:colOff>469900</xdr:colOff>
          <xdr:row>217</xdr:row>
          <xdr:rowOff>50800</xdr:rowOff>
        </xdr:to>
        <xdr:sp macro="" textlink="">
          <xdr:nvSpPr>
            <xdr:cNvPr id="8595" name="Check Box 1427" hidden="1">
              <a:extLst>
                <a:ext uri="{63B3BB69-23CF-44E3-9099-C40C66FF867C}">
                  <a14:compatExt spid="_x0000_s8595"/>
                </a:ext>
                <a:ext uri="{FF2B5EF4-FFF2-40B4-BE49-F238E27FC236}">
                  <a16:creationId xmlns:a16="http://schemas.microsoft.com/office/drawing/2014/main" id="{00000000-0008-0000-0100-00009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218</xdr:row>
          <xdr:rowOff>127000</xdr:rowOff>
        </xdr:from>
        <xdr:to>
          <xdr:col>7</xdr:col>
          <xdr:colOff>50800</xdr:colOff>
          <xdr:row>219</xdr:row>
          <xdr:rowOff>38100</xdr:rowOff>
        </xdr:to>
        <xdr:sp macro="" textlink="">
          <xdr:nvSpPr>
            <xdr:cNvPr id="8596" name="Check Box 1428" hidden="1">
              <a:extLst>
                <a:ext uri="{63B3BB69-23CF-44E3-9099-C40C66FF867C}">
                  <a14:compatExt spid="_x0000_s8596"/>
                </a:ext>
                <a:ext uri="{FF2B5EF4-FFF2-40B4-BE49-F238E27FC236}">
                  <a16:creationId xmlns:a16="http://schemas.microsoft.com/office/drawing/2014/main" id="{00000000-0008-0000-0100-00009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218</xdr:row>
          <xdr:rowOff>127000</xdr:rowOff>
        </xdr:from>
        <xdr:to>
          <xdr:col>5</xdr:col>
          <xdr:colOff>469900</xdr:colOff>
          <xdr:row>219</xdr:row>
          <xdr:rowOff>38100</xdr:rowOff>
        </xdr:to>
        <xdr:sp macro="" textlink="">
          <xdr:nvSpPr>
            <xdr:cNvPr id="8598" name="Check Box 1430" hidden="1">
              <a:extLst>
                <a:ext uri="{63B3BB69-23CF-44E3-9099-C40C66FF867C}">
                  <a14:compatExt spid="_x0000_s8598"/>
                </a:ext>
                <a:ext uri="{FF2B5EF4-FFF2-40B4-BE49-F238E27FC236}">
                  <a16:creationId xmlns:a16="http://schemas.microsoft.com/office/drawing/2014/main" id="{00000000-0008-0000-0100-00009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219</xdr:row>
          <xdr:rowOff>127000</xdr:rowOff>
        </xdr:from>
        <xdr:to>
          <xdr:col>7</xdr:col>
          <xdr:colOff>50800</xdr:colOff>
          <xdr:row>219</xdr:row>
          <xdr:rowOff>533400</xdr:rowOff>
        </xdr:to>
        <xdr:sp macro="" textlink="">
          <xdr:nvSpPr>
            <xdr:cNvPr id="8599" name="Check Box 1431" hidden="1">
              <a:extLst>
                <a:ext uri="{63B3BB69-23CF-44E3-9099-C40C66FF867C}">
                  <a14:compatExt spid="_x0000_s8599"/>
                </a:ext>
                <a:ext uri="{FF2B5EF4-FFF2-40B4-BE49-F238E27FC236}">
                  <a16:creationId xmlns:a16="http://schemas.microsoft.com/office/drawing/2014/main" id="{00000000-0008-0000-0100-00009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219</xdr:row>
          <xdr:rowOff>127000</xdr:rowOff>
        </xdr:from>
        <xdr:to>
          <xdr:col>5</xdr:col>
          <xdr:colOff>469900</xdr:colOff>
          <xdr:row>219</xdr:row>
          <xdr:rowOff>533400</xdr:rowOff>
        </xdr:to>
        <xdr:sp macro="" textlink="">
          <xdr:nvSpPr>
            <xdr:cNvPr id="8601" name="Check Box 1433" hidden="1">
              <a:extLst>
                <a:ext uri="{63B3BB69-23CF-44E3-9099-C40C66FF867C}">
                  <a14:compatExt spid="_x0000_s8601"/>
                </a:ext>
                <a:ext uri="{FF2B5EF4-FFF2-40B4-BE49-F238E27FC236}">
                  <a16:creationId xmlns:a16="http://schemas.microsoft.com/office/drawing/2014/main" id="{00000000-0008-0000-0100-00009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221</xdr:row>
          <xdr:rowOff>127000</xdr:rowOff>
        </xdr:from>
        <xdr:to>
          <xdr:col>7</xdr:col>
          <xdr:colOff>50800</xdr:colOff>
          <xdr:row>222</xdr:row>
          <xdr:rowOff>38100</xdr:rowOff>
        </xdr:to>
        <xdr:sp macro="" textlink="">
          <xdr:nvSpPr>
            <xdr:cNvPr id="8602" name="Check Box 1434" hidden="1">
              <a:extLst>
                <a:ext uri="{63B3BB69-23CF-44E3-9099-C40C66FF867C}">
                  <a14:compatExt spid="_x0000_s8602"/>
                </a:ext>
                <a:ext uri="{FF2B5EF4-FFF2-40B4-BE49-F238E27FC236}">
                  <a16:creationId xmlns:a16="http://schemas.microsoft.com/office/drawing/2014/main" id="{00000000-0008-0000-0100-00009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221</xdr:row>
          <xdr:rowOff>127000</xdr:rowOff>
        </xdr:from>
        <xdr:to>
          <xdr:col>8</xdr:col>
          <xdr:colOff>50800</xdr:colOff>
          <xdr:row>222</xdr:row>
          <xdr:rowOff>38100</xdr:rowOff>
        </xdr:to>
        <xdr:sp macro="" textlink="">
          <xdr:nvSpPr>
            <xdr:cNvPr id="8603" name="Check Box 1435" hidden="1">
              <a:extLst>
                <a:ext uri="{63B3BB69-23CF-44E3-9099-C40C66FF867C}">
                  <a14:compatExt spid="_x0000_s8603"/>
                </a:ext>
                <a:ext uri="{FF2B5EF4-FFF2-40B4-BE49-F238E27FC236}">
                  <a16:creationId xmlns:a16="http://schemas.microsoft.com/office/drawing/2014/main" id="{00000000-0008-0000-0100-00009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221</xdr:row>
          <xdr:rowOff>127000</xdr:rowOff>
        </xdr:from>
        <xdr:to>
          <xdr:col>5</xdr:col>
          <xdr:colOff>469900</xdr:colOff>
          <xdr:row>222</xdr:row>
          <xdr:rowOff>38100</xdr:rowOff>
        </xdr:to>
        <xdr:sp macro="" textlink="">
          <xdr:nvSpPr>
            <xdr:cNvPr id="8604" name="Check Box 1436" hidden="1">
              <a:extLst>
                <a:ext uri="{63B3BB69-23CF-44E3-9099-C40C66FF867C}">
                  <a14:compatExt spid="_x0000_s8604"/>
                </a:ext>
                <a:ext uri="{FF2B5EF4-FFF2-40B4-BE49-F238E27FC236}">
                  <a16:creationId xmlns:a16="http://schemas.microsoft.com/office/drawing/2014/main" id="{00000000-0008-0000-0100-00009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222</xdr:row>
          <xdr:rowOff>127000</xdr:rowOff>
        </xdr:from>
        <xdr:to>
          <xdr:col>7</xdr:col>
          <xdr:colOff>50800</xdr:colOff>
          <xdr:row>222</xdr:row>
          <xdr:rowOff>533400</xdr:rowOff>
        </xdr:to>
        <xdr:sp macro="" textlink="">
          <xdr:nvSpPr>
            <xdr:cNvPr id="8605" name="Check Box 1437" hidden="1">
              <a:extLst>
                <a:ext uri="{63B3BB69-23CF-44E3-9099-C40C66FF867C}">
                  <a14:compatExt spid="_x0000_s8605"/>
                </a:ext>
                <a:ext uri="{FF2B5EF4-FFF2-40B4-BE49-F238E27FC236}">
                  <a16:creationId xmlns:a16="http://schemas.microsoft.com/office/drawing/2014/main" id="{00000000-0008-0000-0100-00009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222</xdr:row>
          <xdr:rowOff>127000</xdr:rowOff>
        </xdr:from>
        <xdr:to>
          <xdr:col>8</xdr:col>
          <xdr:colOff>50800</xdr:colOff>
          <xdr:row>222</xdr:row>
          <xdr:rowOff>533400</xdr:rowOff>
        </xdr:to>
        <xdr:sp macro="" textlink="">
          <xdr:nvSpPr>
            <xdr:cNvPr id="8606" name="Check Box 1438" hidden="1">
              <a:extLst>
                <a:ext uri="{63B3BB69-23CF-44E3-9099-C40C66FF867C}">
                  <a14:compatExt spid="_x0000_s8606"/>
                </a:ext>
                <a:ext uri="{FF2B5EF4-FFF2-40B4-BE49-F238E27FC236}">
                  <a16:creationId xmlns:a16="http://schemas.microsoft.com/office/drawing/2014/main" id="{00000000-0008-0000-0100-00009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222</xdr:row>
          <xdr:rowOff>127000</xdr:rowOff>
        </xdr:from>
        <xdr:to>
          <xdr:col>5</xdr:col>
          <xdr:colOff>469900</xdr:colOff>
          <xdr:row>222</xdr:row>
          <xdr:rowOff>533400</xdr:rowOff>
        </xdr:to>
        <xdr:sp macro="" textlink="">
          <xdr:nvSpPr>
            <xdr:cNvPr id="8607" name="Check Box 1439" hidden="1">
              <a:extLst>
                <a:ext uri="{63B3BB69-23CF-44E3-9099-C40C66FF867C}">
                  <a14:compatExt spid="_x0000_s8607"/>
                </a:ext>
                <a:ext uri="{FF2B5EF4-FFF2-40B4-BE49-F238E27FC236}">
                  <a16:creationId xmlns:a16="http://schemas.microsoft.com/office/drawing/2014/main" id="{00000000-0008-0000-0100-00009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223</xdr:row>
          <xdr:rowOff>127000</xdr:rowOff>
        </xdr:from>
        <xdr:to>
          <xdr:col>7</xdr:col>
          <xdr:colOff>50800</xdr:colOff>
          <xdr:row>223</xdr:row>
          <xdr:rowOff>533400</xdr:rowOff>
        </xdr:to>
        <xdr:sp macro="" textlink="">
          <xdr:nvSpPr>
            <xdr:cNvPr id="8608" name="Check Box 1440" hidden="1">
              <a:extLst>
                <a:ext uri="{63B3BB69-23CF-44E3-9099-C40C66FF867C}">
                  <a14:compatExt spid="_x0000_s8608"/>
                </a:ext>
                <a:ext uri="{FF2B5EF4-FFF2-40B4-BE49-F238E27FC236}">
                  <a16:creationId xmlns:a16="http://schemas.microsoft.com/office/drawing/2014/main" id="{00000000-0008-0000-0100-0000A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223</xdr:row>
          <xdr:rowOff>127000</xdr:rowOff>
        </xdr:from>
        <xdr:to>
          <xdr:col>8</xdr:col>
          <xdr:colOff>50800</xdr:colOff>
          <xdr:row>223</xdr:row>
          <xdr:rowOff>533400</xdr:rowOff>
        </xdr:to>
        <xdr:sp macro="" textlink="">
          <xdr:nvSpPr>
            <xdr:cNvPr id="8609" name="Check Box 1441" hidden="1">
              <a:extLst>
                <a:ext uri="{63B3BB69-23CF-44E3-9099-C40C66FF867C}">
                  <a14:compatExt spid="_x0000_s8609"/>
                </a:ext>
                <a:ext uri="{FF2B5EF4-FFF2-40B4-BE49-F238E27FC236}">
                  <a16:creationId xmlns:a16="http://schemas.microsoft.com/office/drawing/2014/main" id="{00000000-0008-0000-0100-0000A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223</xdr:row>
          <xdr:rowOff>127000</xdr:rowOff>
        </xdr:from>
        <xdr:to>
          <xdr:col>5</xdr:col>
          <xdr:colOff>469900</xdr:colOff>
          <xdr:row>223</xdr:row>
          <xdr:rowOff>533400</xdr:rowOff>
        </xdr:to>
        <xdr:sp macro="" textlink="">
          <xdr:nvSpPr>
            <xdr:cNvPr id="8610" name="Check Box 1442" hidden="1">
              <a:extLst>
                <a:ext uri="{63B3BB69-23CF-44E3-9099-C40C66FF867C}">
                  <a14:compatExt spid="_x0000_s8610"/>
                </a:ext>
                <a:ext uri="{FF2B5EF4-FFF2-40B4-BE49-F238E27FC236}">
                  <a16:creationId xmlns:a16="http://schemas.microsoft.com/office/drawing/2014/main" id="{00000000-0008-0000-0100-0000A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224</xdr:row>
          <xdr:rowOff>127000</xdr:rowOff>
        </xdr:from>
        <xdr:to>
          <xdr:col>7</xdr:col>
          <xdr:colOff>50800</xdr:colOff>
          <xdr:row>224</xdr:row>
          <xdr:rowOff>533400</xdr:rowOff>
        </xdr:to>
        <xdr:sp macro="" textlink="">
          <xdr:nvSpPr>
            <xdr:cNvPr id="8611" name="Check Box 1443" hidden="1">
              <a:extLst>
                <a:ext uri="{63B3BB69-23CF-44E3-9099-C40C66FF867C}">
                  <a14:compatExt spid="_x0000_s8611"/>
                </a:ext>
                <a:ext uri="{FF2B5EF4-FFF2-40B4-BE49-F238E27FC236}">
                  <a16:creationId xmlns:a16="http://schemas.microsoft.com/office/drawing/2014/main" id="{00000000-0008-0000-0100-0000A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224</xdr:row>
          <xdr:rowOff>127000</xdr:rowOff>
        </xdr:from>
        <xdr:to>
          <xdr:col>8</xdr:col>
          <xdr:colOff>50800</xdr:colOff>
          <xdr:row>224</xdr:row>
          <xdr:rowOff>533400</xdr:rowOff>
        </xdr:to>
        <xdr:sp macro="" textlink="">
          <xdr:nvSpPr>
            <xdr:cNvPr id="8612" name="Check Box 1444" hidden="1">
              <a:extLst>
                <a:ext uri="{63B3BB69-23CF-44E3-9099-C40C66FF867C}">
                  <a14:compatExt spid="_x0000_s8612"/>
                </a:ext>
                <a:ext uri="{FF2B5EF4-FFF2-40B4-BE49-F238E27FC236}">
                  <a16:creationId xmlns:a16="http://schemas.microsoft.com/office/drawing/2014/main" id="{00000000-0008-0000-0100-0000A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224</xdr:row>
          <xdr:rowOff>127000</xdr:rowOff>
        </xdr:from>
        <xdr:to>
          <xdr:col>5</xdr:col>
          <xdr:colOff>469900</xdr:colOff>
          <xdr:row>224</xdr:row>
          <xdr:rowOff>533400</xdr:rowOff>
        </xdr:to>
        <xdr:sp macro="" textlink="">
          <xdr:nvSpPr>
            <xdr:cNvPr id="8613" name="Check Box 1445" hidden="1">
              <a:extLst>
                <a:ext uri="{63B3BB69-23CF-44E3-9099-C40C66FF867C}">
                  <a14:compatExt spid="_x0000_s8613"/>
                </a:ext>
                <a:ext uri="{FF2B5EF4-FFF2-40B4-BE49-F238E27FC236}">
                  <a16:creationId xmlns:a16="http://schemas.microsoft.com/office/drawing/2014/main" id="{00000000-0008-0000-0100-0000A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226</xdr:row>
          <xdr:rowOff>127000</xdr:rowOff>
        </xdr:from>
        <xdr:to>
          <xdr:col>7</xdr:col>
          <xdr:colOff>50800</xdr:colOff>
          <xdr:row>227</xdr:row>
          <xdr:rowOff>50800</xdr:rowOff>
        </xdr:to>
        <xdr:sp macro="" textlink="">
          <xdr:nvSpPr>
            <xdr:cNvPr id="8614" name="Check Box 1446" hidden="1">
              <a:extLst>
                <a:ext uri="{63B3BB69-23CF-44E3-9099-C40C66FF867C}">
                  <a14:compatExt spid="_x0000_s8614"/>
                </a:ext>
                <a:ext uri="{FF2B5EF4-FFF2-40B4-BE49-F238E27FC236}">
                  <a16:creationId xmlns:a16="http://schemas.microsoft.com/office/drawing/2014/main" id="{00000000-0008-0000-0100-0000A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226</xdr:row>
          <xdr:rowOff>127000</xdr:rowOff>
        </xdr:from>
        <xdr:to>
          <xdr:col>8</xdr:col>
          <xdr:colOff>50800</xdr:colOff>
          <xdr:row>227</xdr:row>
          <xdr:rowOff>50800</xdr:rowOff>
        </xdr:to>
        <xdr:sp macro="" textlink="">
          <xdr:nvSpPr>
            <xdr:cNvPr id="8615" name="Check Box 1447" hidden="1">
              <a:extLst>
                <a:ext uri="{63B3BB69-23CF-44E3-9099-C40C66FF867C}">
                  <a14:compatExt spid="_x0000_s8615"/>
                </a:ext>
                <a:ext uri="{FF2B5EF4-FFF2-40B4-BE49-F238E27FC236}">
                  <a16:creationId xmlns:a16="http://schemas.microsoft.com/office/drawing/2014/main" id="{00000000-0008-0000-0100-0000A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226</xdr:row>
          <xdr:rowOff>127000</xdr:rowOff>
        </xdr:from>
        <xdr:to>
          <xdr:col>5</xdr:col>
          <xdr:colOff>469900</xdr:colOff>
          <xdr:row>227</xdr:row>
          <xdr:rowOff>50800</xdr:rowOff>
        </xdr:to>
        <xdr:sp macro="" textlink="">
          <xdr:nvSpPr>
            <xdr:cNvPr id="8616" name="Check Box 1448" hidden="1">
              <a:extLst>
                <a:ext uri="{63B3BB69-23CF-44E3-9099-C40C66FF867C}">
                  <a14:compatExt spid="_x0000_s8616"/>
                </a:ext>
                <a:ext uri="{FF2B5EF4-FFF2-40B4-BE49-F238E27FC236}">
                  <a16:creationId xmlns:a16="http://schemas.microsoft.com/office/drawing/2014/main" id="{00000000-0008-0000-0100-0000A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229</xdr:row>
          <xdr:rowOff>127000</xdr:rowOff>
        </xdr:from>
        <xdr:to>
          <xdr:col>7</xdr:col>
          <xdr:colOff>50800</xdr:colOff>
          <xdr:row>230</xdr:row>
          <xdr:rowOff>0</xdr:rowOff>
        </xdr:to>
        <xdr:sp macro="" textlink="">
          <xdr:nvSpPr>
            <xdr:cNvPr id="8617" name="Check Box 1449" hidden="1">
              <a:extLst>
                <a:ext uri="{63B3BB69-23CF-44E3-9099-C40C66FF867C}">
                  <a14:compatExt spid="_x0000_s8617"/>
                </a:ext>
                <a:ext uri="{FF2B5EF4-FFF2-40B4-BE49-F238E27FC236}">
                  <a16:creationId xmlns:a16="http://schemas.microsoft.com/office/drawing/2014/main" id="{00000000-0008-0000-0100-0000A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229</xdr:row>
          <xdr:rowOff>127000</xdr:rowOff>
        </xdr:from>
        <xdr:to>
          <xdr:col>8</xdr:col>
          <xdr:colOff>50800</xdr:colOff>
          <xdr:row>230</xdr:row>
          <xdr:rowOff>0</xdr:rowOff>
        </xdr:to>
        <xdr:sp macro="" textlink="">
          <xdr:nvSpPr>
            <xdr:cNvPr id="8618" name="Check Box 1450" hidden="1">
              <a:extLst>
                <a:ext uri="{63B3BB69-23CF-44E3-9099-C40C66FF867C}">
                  <a14:compatExt spid="_x0000_s8618"/>
                </a:ext>
                <a:ext uri="{FF2B5EF4-FFF2-40B4-BE49-F238E27FC236}">
                  <a16:creationId xmlns:a16="http://schemas.microsoft.com/office/drawing/2014/main" id="{00000000-0008-0000-0100-0000A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229</xdr:row>
          <xdr:rowOff>127000</xdr:rowOff>
        </xdr:from>
        <xdr:to>
          <xdr:col>5</xdr:col>
          <xdr:colOff>469900</xdr:colOff>
          <xdr:row>230</xdr:row>
          <xdr:rowOff>0</xdr:rowOff>
        </xdr:to>
        <xdr:sp macro="" textlink="">
          <xdr:nvSpPr>
            <xdr:cNvPr id="8619" name="Check Box 1451" hidden="1">
              <a:extLst>
                <a:ext uri="{63B3BB69-23CF-44E3-9099-C40C66FF867C}">
                  <a14:compatExt spid="_x0000_s8619"/>
                </a:ext>
                <a:ext uri="{FF2B5EF4-FFF2-40B4-BE49-F238E27FC236}">
                  <a16:creationId xmlns:a16="http://schemas.microsoft.com/office/drawing/2014/main" id="{00000000-0008-0000-0100-0000A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209</xdr:row>
          <xdr:rowOff>127000</xdr:rowOff>
        </xdr:from>
        <xdr:to>
          <xdr:col>7</xdr:col>
          <xdr:colOff>50800</xdr:colOff>
          <xdr:row>209</xdr:row>
          <xdr:rowOff>533400</xdr:rowOff>
        </xdr:to>
        <xdr:sp macro="" textlink="">
          <xdr:nvSpPr>
            <xdr:cNvPr id="8623" name="Check Box 1455" hidden="1">
              <a:extLst>
                <a:ext uri="{63B3BB69-23CF-44E3-9099-C40C66FF867C}">
                  <a14:compatExt spid="_x0000_s8623"/>
                </a:ext>
                <a:ext uri="{FF2B5EF4-FFF2-40B4-BE49-F238E27FC236}">
                  <a16:creationId xmlns:a16="http://schemas.microsoft.com/office/drawing/2014/main" id="{00000000-0008-0000-0100-0000A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209</xdr:row>
          <xdr:rowOff>127000</xdr:rowOff>
        </xdr:from>
        <xdr:to>
          <xdr:col>8</xdr:col>
          <xdr:colOff>50800</xdr:colOff>
          <xdr:row>209</xdr:row>
          <xdr:rowOff>533400</xdr:rowOff>
        </xdr:to>
        <xdr:sp macro="" textlink="">
          <xdr:nvSpPr>
            <xdr:cNvPr id="8624" name="Check Box 1456" hidden="1">
              <a:extLst>
                <a:ext uri="{63B3BB69-23CF-44E3-9099-C40C66FF867C}">
                  <a14:compatExt spid="_x0000_s8624"/>
                </a:ext>
                <a:ext uri="{FF2B5EF4-FFF2-40B4-BE49-F238E27FC236}">
                  <a16:creationId xmlns:a16="http://schemas.microsoft.com/office/drawing/2014/main" id="{00000000-0008-0000-0100-0000B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209</xdr:row>
          <xdr:rowOff>127000</xdr:rowOff>
        </xdr:from>
        <xdr:to>
          <xdr:col>5</xdr:col>
          <xdr:colOff>469900</xdr:colOff>
          <xdr:row>209</xdr:row>
          <xdr:rowOff>533400</xdr:rowOff>
        </xdr:to>
        <xdr:sp macro="" textlink="">
          <xdr:nvSpPr>
            <xdr:cNvPr id="8625" name="Check Box 1457" hidden="1">
              <a:extLst>
                <a:ext uri="{63B3BB69-23CF-44E3-9099-C40C66FF867C}">
                  <a14:compatExt spid="_x0000_s8625"/>
                </a:ext>
                <a:ext uri="{FF2B5EF4-FFF2-40B4-BE49-F238E27FC236}">
                  <a16:creationId xmlns:a16="http://schemas.microsoft.com/office/drawing/2014/main" id="{00000000-0008-0000-0100-0000B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47</xdr:row>
          <xdr:rowOff>127000</xdr:rowOff>
        </xdr:from>
        <xdr:to>
          <xdr:col>7</xdr:col>
          <xdr:colOff>50800</xdr:colOff>
          <xdr:row>47</xdr:row>
          <xdr:rowOff>342900</xdr:rowOff>
        </xdr:to>
        <xdr:sp macro="" textlink="">
          <xdr:nvSpPr>
            <xdr:cNvPr id="8635" name="Check Box 1467" hidden="1">
              <a:extLst>
                <a:ext uri="{63B3BB69-23CF-44E3-9099-C40C66FF867C}">
                  <a14:compatExt spid="_x0000_s8635"/>
                </a:ext>
                <a:ext uri="{FF2B5EF4-FFF2-40B4-BE49-F238E27FC236}">
                  <a16:creationId xmlns:a16="http://schemas.microsoft.com/office/drawing/2014/main" id="{00000000-0008-0000-0100-0000B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47</xdr:row>
          <xdr:rowOff>127000</xdr:rowOff>
        </xdr:from>
        <xdr:to>
          <xdr:col>8</xdr:col>
          <xdr:colOff>50800</xdr:colOff>
          <xdr:row>47</xdr:row>
          <xdr:rowOff>342900</xdr:rowOff>
        </xdr:to>
        <xdr:sp macro="" textlink="">
          <xdr:nvSpPr>
            <xdr:cNvPr id="8636" name="Check Box 1468" hidden="1">
              <a:extLst>
                <a:ext uri="{63B3BB69-23CF-44E3-9099-C40C66FF867C}">
                  <a14:compatExt spid="_x0000_s8636"/>
                </a:ext>
                <a:ext uri="{FF2B5EF4-FFF2-40B4-BE49-F238E27FC236}">
                  <a16:creationId xmlns:a16="http://schemas.microsoft.com/office/drawing/2014/main" id="{00000000-0008-0000-0100-0000B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47</xdr:row>
          <xdr:rowOff>127000</xdr:rowOff>
        </xdr:from>
        <xdr:to>
          <xdr:col>5</xdr:col>
          <xdr:colOff>469900</xdr:colOff>
          <xdr:row>47</xdr:row>
          <xdr:rowOff>342900</xdr:rowOff>
        </xdr:to>
        <xdr:sp macro="" textlink="">
          <xdr:nvSpPr>
            <xdr:cNvPr id="8637" name="Check Box 1469" hidden="1">
              <a:extLst>
                <a:ext uri="{63B3BB69-23CF-44E3-9099-C40C66FF867C}">
                  <a14:compatExt spid="_x0000_s8637"/>
                </a:ext>
                <a:ext uri="{FF2B5EF4-FFF2-40B4-BE49-F238E27FC236}">
                  <a16:creationId xmlns:a16="http://schemas.microsoft.com/office/drawing/2014/main" id="{00000000-0008-0000-0100-0000B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89</xdr:row>
          <xdr:rowOff>127000</xdr:rowOff>
        </xdr:from>
        <xdr:to>
          <xdr:col>7</xdr:col>
          <xdr:colOff>50800</xdr:colOff>
          <xdr:row>92</xdr:row>
          <xdr:rowOff>0</xdr:rowOff>
        </xdr:to>
        <xdr:sp macro="" textlink="">
          <xdr:nvSpPr>
            <xdr:cNvPr id="8638" name="Check Box 1470" hidden="1">
              <a:extLst>
                <a:ext uri="{63B3BB69-23CF-44E3-9099-C40C66FF867C}">
                  <a14:compatExt spid="_x0000_s8638"/>
                </a:ext>
                <a:ext uri="{FF2B5EF4-FFF2-40B4-BE49-F238E27FC236}">
                  <a16:creationId xmlns:a16="http://schemas.microsoft.com/office/drawing/2014/main" id="{00000000-0008-0000-0100-0000B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89</xdr:row>
          <xdr:rowOff>127000</xdr:rowOff>
        </xdr:from>
        <xdr:to>
          <xdr:col>8</xdr:col>
          <xdr:colOff>50800</xdr:colOff>
          <xdr:row>92</xdr:row>
          <xdr:rowOff>0</xdr:rowOff>
        </xdr:to>
        <xdr:sp macro="" textlink="">
          <xdr:nvSpPr>
            <xdr:cNvPr id="8639" name="Check Box 1471" hidden="1">
              <a:extLst>
                <a:ext uri="{63B3BB69-23CF-44E3-9099-C40C66FF867C}">
                  <a14:compatExt spid="_x0000_s8639"/>
                </a:ext>
                <a:ext uri="{FF2B5EF4-FFF2-40B4-BE49-F238E27FC236}">
                  <a16:creationId xmlns:a16="http://schemas.microsoft.com/office/drawing/2014/main" id="{00000000-0008-0000-0100-0000B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89</xdr:row>
          <xdr:rowOff>127000</xdr:rowOff>
        </xdr:from>
        <xdr:to>
          <xdr:col>5</xdr:col>
          <xdr:colOff>469900</xdr:colOff>
          <xdr:row>92</xdr:row>
          <xdr:rowOff>0</xdr:rowOff>
        </xdr:to>
        <xdr:sp macro="" textlink="">
          <xdr:nvSpPr>
            <xdr:cNvPr id="8640" name="Check Box 1472" hidden="1">
              <a:extLst>
                <a:ext uri="{63B3BB69-23CF-44E3-9099-C40C66FF867C}">
                  <a14:compatExt spid="_x0000_s8640"/>
                </a:ext>
                <a:ext uri="{FF2B5EF4-FFF2-40B4-BE49-F238E27FC236}">
                  <a16:creationId xmlns:a16="http://schemas.microsoft.com/office/drawing/2014/main" id="{00000000-0008-0000-0100-0000C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89</xdr:row>
          <xdr:rowOff>127000</xdr:rowOff>
        </xdr:from>
        <xdr:to>
          <xdr:col>7</xdr:col>
          <xdr:colOff>50800</xdr:colOff>
          <xdr:row>92</xdr:row>
          <xdr:rowOff>0</xdr:rowOff>
        </xdr:to>
        <xdr:sp macro="" textlink="">
          <xdr:nvSpPr>
            <xdr:cNvPr id="8641" name="Check Box 1473" hidden="1">
              <a:extLst>
                <a:ext uri="{63B3BB69-23CF-44E3-9099-C40C66FF867C}">
                  <a14:compatExt spid="_x0000_s8641"/>
                </a:ext>
                <a:ext uri="{FF2B5EF4-FFF2-40B4-BE49-F238E27FC236}">
                  <a16:creationId xmlns:a16="http://schemas.microsoft.com/office/drawing/2014/main" id="{00000000-0008-0000-0100-0000C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89</xdr:row>
          <xdr:rowOff>127000</xdr:rowOff>
        </xdr:from>
        <xdr:to>
          <xdr:col>8</xdr:col>
          <xdr:colOff>50800</xdr:colOff>
          <xdr:row>92</xdr:row>
          <xdr:rowOff>0</xdr:rowOff>
        </xdr:to>
        <xdr:sp macro="" textlink="">
          <xdr:nvSpPr>
            <xdr:cNvPr id="8642" name="Check Box 1474" hidden="1">
              <a:extLst>
                <a:ext uri="{63B3BB69-23CF-44E3-9099-C40C66FF867C}">
                  <a14:compatExt spid="_x0000_s8642"/>
                </a:ext>
                <a:ext uri="{FF2B5EF4-FFF2-40B4-BE49-F238E27FC236}">
                  <a16:creationId xmlns:a16="http://schemas.microsoft.com/office/drawing/2014/main" id="{00000000-0008-0000-0100-0000C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89</xdr:row>
          <xdr:rowOff>127000</xdr:rowOff>
        </xdr:from>
        <xdr:to>
          <xdr:col>5</xdr:col>
          <xdr:colOff>469900</xdr:colOff>
          <xdr:row>92</xdr:row>
          <xdr:rowOff>0</xdr:rowOff>
        </xdr:to>
        <xdr:sp macro="" textlink="">
          <xdr:nvSpPr>
            <xdr:cNvPr id="8643" name="Check Box 1475" hidden="1">
              <a:extLst>
                <a:ext uri="{63B3BB69-23CF-44E3-9099-C40C66FF867C}">
                  <a14:compatExt spid="_x0000_s8643"/>
                </a:ext>
                <a:ext uri="{FF2B5EF4-FFF2-40B4-BE49-F238E27FC236}">
                  <a16:creationId xmlns:a16="http://schemas.microsoft.com/office/drawing/2014/main" id="{00000000-0008-0000-0100-0000C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218</xdr:row>
          <xdr:rowOff>127000</xdr:rowOff>
        </xdr:from>
        <xdr:to>
          <xdr:col>8</xdr:col>
          <xdr:colOff>50800</xdr:colOff>
          <xdr:row>219</xdr:row>
          <xdr:rowOff>12700</xdr:rowOff>
        </xdr:to>
        <xdr:sp macro="" textlink="">
          <xdr:nvSpPr>
            <xdr:cNvPr id="8644" name="Check Box 1476" hidden="1">
              <a:extLst>
                <a:ext uri="{63B3BB69-23CF-44E3-9099-C40C66FF867C}">
                  <a14:compatExt spid="_x0000_s8644"/>
                </a:ext>
                <a:ext uri="{FF2B5EF4-FFF2-40B4-BE49-F238E27FC236}">
                  <a16:creationId xmlns:a16="http://schemas.microsoft.com/office/drawing/2014/main" id="{00000000-0008-0000-0100-0000C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219</xdr:row>
          <xdr:rowOff>127000</xdr:rowOff>
        </xdr:from>
        <xdr:to>
          <xdr:col>8</xdr:col>
          <xdr:colOff>50800</xdr:colOff>
          <xdr:row>219</xdr:row>
          <xdr:rowOff>533400</xdr:rowOff>
        </xdr:to>
        <xdr:sp macro="" textlink="">
          <xdr:nvSpPr>
            <xdr:cNvPr id="8645" name="Check Box 1477" hidden="1">
              <a:extLst>
                <a:ext uri="{63B3BB69-23CF-44E3-9099-C40C66FF867C}">
                  <a14:compatExt spid="_x0000_s8645"/>
                </a:ext>
                <a:ext uri="{FF2B5EF4-FFF2-40B4-BE49-F238E27FC236}">
                  <a16:creationId xmlns:a16="http://schemas.microsoft.com/office/drawing/2014/main" id="{00000000-0008-0000-0100-0000C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26</xdr:row>
          <xdr:rowOff>127000</xdr:rowOff>
        </xdr:from>
        <xdr:to>
          <xdr:col>8</xdr:col>
          <xdr:colOff>50800</xdr:colOff>
          <xdr:row>26</xdr:row>
          <xdr:rowOff>342900</xdr:rowOff>
        </xdr:to>
        <xdr:sp macro="" textlink="">
          <xdr:nvSpPr>
            <xdr:cNvPr id="8646" name="Check Box 1478" hidden="1">
              <a:extLst>
                <a:ext uri="{63B3BB69-23CF-44E3-9099-C40C66FF867C}">
                  <a14:compatExt spid="_x0000_s8646"/>
                </a:ext>
                <a:ext uri="{FF2B5EF4-FFF2-40B4-BE49-F238E27FC236}">
                  <a16:creationId xmlns:a16="http://schemas.microsoft.com/office/drawing/2014/main" id="{00000000-0008-0000-0100-0000C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27</xdr:row>
          <xdr:rowOff>127000</xdr:rowOff>
        </xdr:from>
        <xdr:to>
          <xdr:col>8</xdr:col>
          <xdr:colOff>50800</xdr:colOff>
          <xdr:row>27</xdr:row>
          <xdr:rowOff>342900</xdr:rowOff>
        </xdr:to>
        <xdr:sp macro="" textlink="">
          <xdr:nvSpPr>
            <xdr:cNvPr id="8647" name="Check Box 1479" hidden="1">
              <a:extLst>
                <a:ext uri="{63B3BB69-23CF-44E3-9099-C40C66FF867C}">
                  <a14:compatExt spid="_x0000_s8647"/>
                </a:ext>
                <a:ext uri="{FF2B5EF4-FFF2-40B4-BE49-F238E27FC236}">
                  <a16:creationId xmlns:a16="http://schemas.microsoft.com/office/drawing/2014/main" id="{00000000-0008-0000-0100-0000C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160</xdr:row>
          <xdr:rowOff>127000</xdr:rowOff>
        </xdr:from>
        <xdr:to>
          <xdr:col>7</xdr:col>
          <xdr:colOff>50800</xdr:colOff>
          <xdr:row>160</xdr:row>
          <xdr:rowOff>533400</xdr:rowOff>
        </xdr:to>
        <xdr:sp macro="" textlink="">
          <xdr:nvSpPr>
            <xdr:cNvPr id="8653" name="Check Box 1485" hidden="1">
              <a:extLst>
                <a:ext uri="{63B3BB69-23CF-44E3-9099-C40C66FF867C}">
                  <a14:compatExt spid="_x0000_s8653"/>
                </a:ext>
                <a:ext uri="{FF2B5EF4-FFF2-40B4-BE49-F238E27FC236}">
                  <a16:creationId xmlns:a16="http://schemas.microsoft.com/office/drawing/2014/main" id="{00000000-0008-0000-0100-0000C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160</xdr:row>
          <xdr:rowOff>127000</xdr:rowOff>
        </xdr:from>
        <xdr:to>
          <xdr:col>8</xdr:col>
          <xdr:colOff>50800</xdr:colOff>
          <xdr:row>160</xdr:row>
          <xdr:rowOff>533400</xdr:rowOff>
        </xdr:to>
        <xdr:sp macro="" textlink="">
          <xdr:nvSpPr>
            <xdr:cNvPr id="8654" name="Check Box 1486" hidden="1">
              <a:extLst>
                <a:ext uri="{63B3BB69-23CF-44E3-9099-C40C66FF867C}">
                  <a14:compatExt spid="_x0000_s8654"/>
                </a:ext>
                <a:ext uri="{FF2B5EF4-FFF2-40B4-BE49-F238E27FC236}">
                  <a16:creationId xmlns:a16="http://schemas.microsoft.com/office/drawing/2014/main" id="{00000000-0008-0000-0100-0000C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160</xdr:row>
          <xdr:rowOff>127000</xdr:rowOff>
        </xdr:from>
        <xdr:to>
          <xdr:col>5</xdr:col>
          <xdr:colOff>469900</xdr:colOff>
          <xdr:row>160</xdr:row>
          <xdr:rowOff>533400</xdr:rowOff>
        </xdr:to>
        <xdr:sp macro="" textlink="">
          <xdr:nvSpPr>
            <xdr:cNvPr id="8655" name="Check Box 1487" hidden="1">
              <a:extLst>
                <a:ext uri="{63B3BB69-23CF-44E3-9099-C40C66FF867C}">
                  <a14:compatExt spid="_x0000_s8655"/>
                </a:ext>
                <a:ext uri="{FF2B5EF4-FFF2-40B4-BE49-F238E27FC236}">
                  <a16:creationId xmlns:a16="http://schemas.microsoft.com/office/drawing/2014/main" id="{00000000-0008-0000-0100-0000C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122</xdr:row>
          <xdr:rowOff>88900</xdr:rowOff>
        </xdr:from>
        <xdr:to>
          <xdr:col>7</xdr:col>
          <xdr:colOff>38100</xdr:colOff>
          <xdr:row>122</xdr:row>
          <xdr:rowOff>685800</xdr:rowOff>
        </xdr:to>
        <xdr:sp macro="" textlink="">
          <xdr:nvSpPr>
            <xdr:cNvPr id="8695" name="Check Box 1527" hidden="1">
              <a:extLst>
                <a:ext uri="{63B3BB69-23CF-44E3-9099-C40C66FF867C}">
                  <a14:compatExt spid="_x0000_s8695"/>
                </a:ext>
                <a:ext uri="{FF2B5EF4-FFF2-40B4-BE49-F238E27FC236}">
                  <a16:creationId xmlns:a16="http://schemas.microsoft.com/office/drawing/2014/main" id="{00000000-0008-0000-0100-0000F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122</xdr:row>
          <xdr:rowOff>114300</xdr:rowOff>
        </xdr:from>
        <xdr:to>
          <xdr:col>8</xdr:col>
          <xdr:colOff>38100</xdr:colOff>
          <xdr:row>122</xdr:row>
          <xdr:rowOff>685800</xdr:rowOff>
        </xdr:to>
        <xdr:sp macro="" textlink="">
          <xdr:nvSpPr>
            <xdr:cNvPr id="8696" name="Check Box 1528" hidden="1">
              <a:extLst>
                <a:ext uri="{63B3BB69-23CF-44E3-9099-C40C66FF867C}">
                  <a14:compatExt spid="_x0000_s8696"/>
                </a:ext>
                <a:ext uri="{FF2B5EF4-FFF2-40B4-BE49-F238E27FC236}">
                  <a16:creationId xmlns:a16="http://schemas.microsoft.com/office/drawing/2014/main" id="{00000000-0008-0000-0100-0000F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122</xdr:row>
          <xdr:rowOff>114300</xdr:rowOff>
        </xdr:from>
        <xdr:to>
          <xdr:col>5</xdr:col>
          <xdr:colOff>457200</xdr:colOff>
          <xdr:row>122</xdr:row>
          <xdr:rowOff>698500</xdr:rowOff>
        </xdr:to>
        <xdr:sp macro="" textlink="">
          <xdr:nvSpPr>
            <xdr:cNvPr id="8697" name="Check Box 1529" hidden="1">
              <a:extLst>
                <a:ext uri="{63B3BB69-23CF-44E3-9099-C40C66FF867C}">
                  <a14:compatExt spid="_x0000_s8697"/>
                </a:ext>
                <a:ext uri="{FF2B5EF4-FFF2-40B4-BE49-F238E27FC236}">
                  <a16:creationId xmlns:a16="http://schemas.microsoft.com/office/drawing/2014/main" id="{00000000-0008-0000-0100-0000F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121</xdr:row>
          <xdr:rowOff>114300</xdr:rowOff>
        </xdr:from>
        <xdr:to>
          <xdr:col>5</xdr:col>
          <xdr:colOff>457200</xdr:colOff>
          <xdr:row>121</xdr:row>
          <xdr:rowOff>698500</xdr:rowOff>
        </xdr:to>
        <xdr:sp macro="" textlink="">
          <xdr:nvSpPr>
            <xdr:cNvPr id="8698" name="Check Box 1530" hidden="1">
              <a:extLst>
                <a:ext uri="{63B3BB69-23CF-44E3-9099-C40C66FF867C}">
                  <a14:compatExt spid="_x0000_s8698"/>
                </a:ext>
                <a:ext uri="{FF2B5EF4-FFF2-40B4-BE49-F238E27FC236}">
                  <a16:creationId xmlns:a16="http://schemas.microsoft.com/office/drawing/2014/main" id="{00000000-0008-0000-0100-0000F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121</xdr:row>
          <xdr:rowOff>114300</xdr:rowOff>
        </xdr:from>
        <xdr:to>
          <xdr:col>7</xdr:col>
          <xdr:colOff>38100</xdr:colOff>
          <xdr:row>121</xdr:row>
          <xdr:rowOff>698500</xdr:rowOff>
        </xdr:to>
        <xdr:sp macro="" textlink="">
          <xdr:nvSpPr>
            <xdr:cNvPr id="8700" name="Check Box 1532" hidden="1">
              <a:extLst>
                <a:ext uri="{63B3BB69-23CF-44E3-9099-C40C66FF867C}">
                  <a14:compatExt spid="_x0000_s8700"/>
                </a:ext>
                <a:ext uri="{FF2B5EF4-FFF2-40B4-BE49-F238E27FC236}">
                  <a16:creationId xmlns:a16="http://schemas.microsoft.com/office/drawing/2014/main" id="{00000000-0008-0000-0100-0000F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121</xdr:row>
          <xdr:rowOff>114300</xdr:rowOff>
        </xdr:from>
        <xdr:to>
          <xdr:col>8</xdr:col>
          <xdr:colOff>38100</xdr:colOff>
          <xdr:row>121</xdr:row>
          <xdr:rowOff>698500</xdr:rowOff>
        </xdr:to>
        <xdr:sp macro="" textlink="">
          <xdr:nvSpPr>
            <xdr:cNvPr id="8701" name="Check Box 1533" hidden="1">
              <a:extLst>
                <a:ext uri="{63B3BB69-23CF-44E3-9099-C40C66FF867C}">
                  <a14:compatExt spid="_x0000_s8701"/>
                </a:ext>
                <a:ext uri="{FF2B5EF4-FFF2-40B4-BE49-F238E27FC236}">
                  <a16:creationId xmlns:a16="http://schemas.microsoft.com/office/drawing/2014/main" id="{00000000-0008-0000-0100-0000F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3</xdr:row>
          <xdr:rowOff>266700</xdr:rowOff>
        </xdr:from>
        <xdr:to>
          <xdr:col>2</xdr:col>
          <xdr:colOff>533400</xdr:colOff>
          <xdr:row>3</xdr:row>
          <xdr:rowOff>495300</xdr:rowOff>
        </xdr:to>
        <xdr:sp macro="" textlink="">
          <xdr:nvSpPr>
            <xdr:cNvPr id="15744" name="Check Box 384" hidden="1">
              <a:extLst>
                <a:ext uri="{63B3BB69-23CF-44E3-9099-C40C66FF867C}">
                  <a14:compatExt spid="_x0000_s15744"/>
                </a:ext>
                <a:ext uri="{FF2B5EF4-FFF2-40B4-BE49-F238E27FC236}">
                  <a16:creationId xmlns:a16="http://schemas.microsoft.com/office/drawing/2014/main" id="{00000000-0008-0000-0300-00008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xdr:row>
          <xdr:rowOff>76200</xdr:rowOff>
        </xdr:from>
        <xdr:to>
          <xdr:col>2</xdr:col>
          <xdr:colOff>546100</xdr:colOff>
          <xdr:row>7</xdr:row>
          <xdr:rowOff>304800</xdr:rowOff>
        </xdr:to>
        <xdr:sp macro="" textlink="">
          <xdr:nvSpPr>
            <xdr:cNvPr id="15747" name="Check Box 387" hidden="1">
              <a:extLst>
                <a:ext uri="{63B3BB69-23CF-44E3-9099-C40C66FF867C}">
                  <a14:compatExt spid="_x0000_s15747"/>
                </a:ext>
                <a:ext uri="{FF2B5EF4-FFF2-40B4-BE49-F238E27FC236}">
                  <a16:creationId xmlns:a16="http://schemas.microsoft.com/office/drawing/2014/main" id="{00000000-0008-0000-0300-00008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14</xdr:row>
          <xdr:rowOff>381000</xdr:rowOff>
        </xdr:from>
        <xdr:to>
          <xdr:col>2</xdr:col>
          <xdr:colOff>571500</xdr:colOff>
          <xdr:row>14</xdr:row>
          <xdr:rowOff>609600</xdr:rowOff>
        </xdr:to>
        <xdr:sp macro="" textlink="">
          <xdr:nvSpPr>
            <xdr:cNvPr id="15753" name="Check Box 393" hidden="1">
              <a:extLst>
                <a:ext uri="{63B3BB69-23CF-44E3-9099-C40C66FF867C}">
                  <a14:compatExt spid="_x0000_s15753"/>
                </a:ext>
                <a:ext uri="{FF2B5EF4-FFF2-40B4-BE49-F238E27FC236}">
                  <a16:creationId xmlns:a16="http://schemas.microsoft.com/office/drawing/2014/main" id="{00000000-0008-0000-0300-00008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52</xdr:row>
          <xdr:rowOff>203200</xdr:rowOff>
        </xdr:from>
        <xdr:to>
          <xdr:col>2</xdr:col>
          <xdr:colOff>533400</xdr:colOff>
          <xdr:row>53</xdr:row>
          <xdr:rowOff>0</xdr:rowOff>
        </xdr:to>
        <xdr:sp macro="" textlink="">
          <xdr:nvSpPr>
            <xdr:cNvPr id="15765" name="Check Box 405" hidden="1">
              <a:extLst>
                <a:ext uri="{63B3BB69-23CF-44E3-9099-C40C66FF867C}">
                  <a14:compatExt spid="_x0000_s15765"/>
                </a:ext>
                <a:ext uri="{FF2B5EF4-FFF2-40B4-BE49-F238E27FC236}">
                  <a16:creationId xmlns:a16="http://schemas.microsoft.com/office/drawing/2014/main" id="{00000000-0008-0000-0300-00009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5</xdr:row>
          <xdr:rowOff>241300</xdr:rowOff>
        </xdr:from>
        <xdr:to>
          <xdr:col>2</xdr:col>
          <xdr:colOff>533400</xdr:colOff>
          <xdr:row>5</xdr:row>
          <xdr:rowOff>469900</xdr:rowOff>
        </xdr:to>
        <xdr:sp macro="" textlink="">
          <xdr:nvSpPr>
            <xdr:cNvPr id="15767" name="Check Box 407" hidden="1">
              <a:extLst>
                <a:ext uri="{63B3BB69-23CF-44E3-9099-C40C66FF867C}">
                  <a14:compatExt spid="_x0000_s15767"/>
                </a:ext>
                <a:ext uri="{FF2B5EF4-FFF2-40B4-BE49-F238E27FC236}">
                  <a16:creationId xmlns:a16="http://schemas.microsoft.com/office/drawing/2014/main" id="{00000000-0008-0000-0300-00009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4</xdr:row>
          <xdr:rowOff>266700</xdr:rowOff>
        </xdr:from>
        <xdr:to>
          <xdr:col>2</xdr:col>
          <xdr:colOff>533400</xdr:colOff>
          <xdr:row>4</xdr:row>
          <xdr:rowOff>495300</xdr:rowOff>
        </xdr:to>
        <xdr:sp macro="" textlink="">
          <xdr:nvSpPr>
            <xdr:cNvPr id="15768" name="Check Box 408" hidden="1">
              <a:extLst>
                <a:ext uri="{63B3BB69-23CF-44E3-9099-C40C66FF867C}">
                  <a14:compatExt spid="_x0000_s15768"/>
                </a:ext>
                <a:ext uri="{FF2B5EF4-FFF2-40B4-BE49-F238E27FC236}">
                  <a16:creationId xmlns:a16="http://schemas.microsoft.com/office/drawing/2014/main" id="{00000000-0008-0000-0300-00009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xdr:row>
          <xdr:rowOff>342900</xdr:rowOff>
        </xdr:from>
        <xdr:to>
          <xdr:col>2</xdr:col>
          <xdr:colOff>533400</xdr:colOff>
          <xdr:row>9</xdr:row>
          <xdr:rowOff>571500</xdr:rowOff>
        </xdr:to>
        <xdr:sp macro="" textlink="">
          <xdr:nvSpPr>
            <xdr:cNvPr id="15770" name="Check Box 410" hidden="1">
              <a:extLst>
                <a:ext uri="{63B3BB69-23CF-44E3-9099-C40C66FF867C}">
                  <a14:compatExt spid="_x0000_s15770"/>
                </a:ext>
                <a:ext uri="{FF2B5EF4-FFF2-40B4-BE49-F238E27FC236}">
                  <a16:creationId xmlns:a16="http://schemas.microsoft.com/office/drawing/2014/main" id="{00000000-0008-0000-0300-00009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10</xdr:row>
          <xdr:rowOff>76200</xdr:rowOff>
        </xdr:from>
        <xdr:to>
          <xdr:col>2</xdr:col>
          <xdr:colOff>533400</xdr:colOff>
          <xdr:row>10</xdr:row>
          <xdr:rowOff>304800</xdr:rowOff>
        </xdr:to>
        <xdr:sp macro="" textlink="">
          <xdr:nvSpPr>
            <xdr:cNvPr id="15771" name="Check Box 411" hidden="1">
              <a:extLst>
                <a:ext uri="{63B3BB69-23CF-44E3-9099-C40C66FF867C}">
                  <a14:compatExt spid="_x0000_s15771"/>
                </a:ext>
                <a:ext uri="{FF2B5EF4-FFF2-40B4-BE49-F238E27FC236}">
                  <a16:creationId xmlns:a16="http://schemas.microsoft.com/office/drawing/2014/main" id="{00000000-0008-0000-0300-00009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11</xdr:row>
          <xdr:rowOff>127000</xdr:rowOff>
        </xdr:from>
        <xdr:to>
          <xdr:col>2</xdr:col>
          <xdr:colOff>533400</xdr:colOff>
          <xdr:row>11</xdr:row>
          <xdr:rowOff>355600</xdr:rowOff>
        </xdr:to>
        <xdr:sp macro="" textlink="">
          <xdr:nvSpPr>
            <xdr:cNvPr id="15772" name="Check Box 412" hidden="1">
              <a:extLst>
                <a:ext uri="{63B3BB69-23CF-44E3-9099-C40C66FF867C}">
                  <a14:compatExt spid="_x0000_s15772"/>
                </a:ext>
                <a:ext uri="{FF2B5EF4-FFF2-40B4-BE49-F238E27FC236}">
                  <a16:creationId xmlns:a16="http://schemas.microsoft.com/office/drawing/2014/main" id="{00000000-0008-0000-0300-00009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12</xdr:row>
          <xdr:rowOff>152400</xdr:rowOff>
        </xdr:from>
        <xdr:to>
          <xdr:col>2</xdr:col>
          <xdr:colOff>533400</xdr:colOff>
          <xdr:row>12</xdr:row>
          <xdr:rowOff>381000</xdr:rowOff>
        </xdr:to>
        <xdr:sp macro="" textlink="">
          <xdr:nvSpPr>
            <xdr:cNvPr id="15773" name="Check Box 413" hidden="1">
              <a:extLst>
                <a:ext uri="{63B3BB69-23CF-44E3-9099-C40C66FF867C}">
                  <a14:compatExt spid="_x0000_s15773"/>
                </a:ext>
                <a:ext uri="{FF2B5EF4-FFF2-40B4-BE49-F238E27FC236}">
                  <a16:creationId xmlns:a16="http://schemas.microsoft.com/office/drawing/2014/main" id="{00000000-0008-0000-0300-00009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xdr:row>
          <xdr:rowOff>38100</xdr:rowOff>
        </xdr:from>
        <xdr:to>
          <xdr:col>3</xdr:col>
          <xdr:colOff>381000</xdr:colOff>
          <xdr:row>3</xdr:row>
          <xdr:rowOff>685800</xdr:rowOff>
        </xdr:to>
        <xdr:sp macro="" textlink="">
          <xdr:nvSpPr>
            <xdr:cNvPr id="15835" name="checkbox_D8" hidden="1">
              <a:extLst>
                <a:ext uri="{63B3BB69-23CF-44E3-9099-C40C66FF867C}">
                  <a14:compatExt spid="_x0000_s15835"/>
                </a:ext>
                <a:ext uri="{FF2B5EF4-FFF2-40B4-BE49-F238E27FC236}">
                  <a16:creationId xmlns:a16="http://schemas.microsoft.com/office/drawing/2014/main" id="{00000000-0008-0000-0300-0000DB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xdr:row>
          <xdr:rowOff>38100</xdr:rowOff>
        </xdr:from>
        <xdr:to>
          <xdr:col>3</xdr:col>
          <xdr:colOff>381000</xdr:colOff>
          <xdr:row>4</xdr:row>
          <xdr:rowOff>685800</xdr:rowOff>
        </xdr:to>
        <xdr:sp macro="" textlink="">
          <xdr:nvSpPr>
            <xdr:cNvPr id="15836" name="checkbox_D9" hidden="1">
              <a:extLst>
                <a:ext uri="{63B3BB69-23CF-44E3-9099-C40C66FF867C}">
                  <a14:compatExt spid="_x0000_s15836"/>
                </a:ext>
                <a:ext uri="{FF2B5EF4-FFF2-40B4-BE49-F238E27FC236}">
                  <a16:creationId xmlns:a16="http://schemas.microsoft.com/office/drawing/2014/main" id="{00000000-0008-0000-0300-0000DC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xdr:row>
          <xdr:rowOff>38100</xdr:rowOff>
        </xdr:from>
        <xdr:to>
          <xdr:col>3</xdr:col>
          <xdr:colOff>381000</xdr:colOff>
          <xdr:row>5</xdr:row>
          <xdr:rowOff>685800</xdr:rowOff>
        </xdr:to>
        <xdr:sp macro="" textlink="">
          <xdr:nvSpPr>
            <xdr:cNvPr id="15837" name="checkbox_D10" hidden="1">
              <a:extLst>
                <a:ext uri="{63B3BB69-23CF-44E3-9099-C40C66FF867C}">
                  <a14:compatExt spid="_x0000_s15837"/>
                </a:ext>
                <a:ext uri="{FF2B5EF4-FFF2-40B4-BE49-F238E27FC236}">
                  <a16:creationId xmlns:a16="http://schemas.microsoft.com/office/drawing/2014/main" id="{00000000-0008-0000-0300-0000DD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xdr:row>
          <xdr:rowOff>12700</xdr:rowOff>
        </xdr:from>
        <xdr:to>
          <xdr:col>3</xdr:col>
          <xdr:colOff>419100</xdr:colOff>
          <xdr:row>7</xdr:row>
          <xdr:rowOff>317500</xdr:rowOff>
        </xdr:to>
        <xdr:sp macro="" textlink="">
          <xdr:nvSpPr>
            <xdr:cNvPr id="15842" name="checkbox_D12" hidden="1">
              <a:extLst>
                <a:ext uri="{63B3BB69-23CF-44E3-9099-C40C66FF867C}">
                  <a14:compatExt spid="_x0000_s15842"/>
                </a:ext>
                <a:ext uri="{FF2B5EF4-FFF2-40B4-BE49-F238E27FC236}">
                  <a16:creationId xmlns:a16="http://schemas.microsoft.com/office/drawing/2014/main" id="{00000000-0008-0000-0300-0000E2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xdr:row>
          <xdr:rowOff>38100</xdr:rowOff>
        </xdr:from>
        <xdr:to>
          <xdr:col>3</xdr:col>
          <xdr:colOff>419100</xdr:colOff>
          <xdr:row>8</xdr:row>
          <xdr:rowOff>495300</xdr:rowOff>
        </xdr:to>
        <xdr:sp macro="" textlink="">
          <xdr:nvSpPr>
            <xdr:cNvPr id="15843" name="checkbox_D13" hidden="1">
              <a:extLst>
                <a:ext uri="{63B3BB69-23CF-44E3-9099-C40C66FF867C}">
                  <a14:compatExt spid="_x0000_s15843"/>
                </a:ext>
                <a:ext uri="{FF2B5EF4-FFF2-40B4-BE49-F238E27FC236}">
                  <a16:creationId xmlns:a16="http://schemas.microsoft.com/office/drawing/2014/main" id="{00000000-0008-0000-0300-0000E3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xdr:row>
          <xdr:rowOff>76200</xdr:rowOff>
        </xdr:from>
        <xdr:to>
          <xdr:col>3</xdr:col>
          <xdr:colOff>419100</xdr:colOff>
          <xdr:row>9</xdr:row>
          <xdr:rowOff>838200</xdr:rowOff>
        </xdr:to>
        <xdr:sp macro="" textlink="">
          <xdr:nvSpPr>
            <xdr:cNvPr id="15844" name="checkbox_D14" hidden="1">
              <a:extLst>
                <a:ext uri="{63B3BB69-23CF-44E3-9099-C40C66FF867C}">
                  <a14:compatExt spid="_x0000_s15844"/>
                </a:ext>
                <a:ext uri="{FF2B5EF4-FFF2-40B4-BE49-F238E27FC236}">
                  <a16:creationId xmlns:a16="http://schemas.microsoft.com/office/drawing/2014/main" id="{00000000-0008-0000-0300-0000E4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xdr:row>
          <xdr:rowOff>38100</xdr:rowOff>
        </xdr:from>
        <xdr:to>
          <xdr:col>3</xdr:col>
          <xdr:colOff>419100</xdr:colOff>
          <xdr:row>10</xdr:row>
          <xdr:rowOff>342900</xdr:rowOff>
        </xdr:to>
        <xdr:sp macro="" textlink="">
          <xdr:nvSpPr>
            <xdr:cNvPr id="15845" name="checkbox_D15" hidden="1">
              <a:extLst>
                <a:ext uri="{63B3BB69-23CF-44E3-9099-C40C66FF867C}">
                  <a14:compatExt spid="_x0000_s15845"/>
                </a:ext>
                <a:ext uri="{FF2B5EF4-FFF2-40B4-BE49-F238E27FC236}">
                  <a16:creationId xmlns:a16="http://schemas.microsoft.com/office/drawing/2014/main" id="{00000000-0008-0000-0300-0000E5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xdr:row>
          <xdr:rowOff>12700</xdr:rowOff>
        </xdr:from>
        <xdr:to>
          <xdr:col>3</xdr:col>
          <xdr:colOff>419100</xdr:colOff>
          <xdr:row>11</xdr:row>
          <xdr:rowOff>469900</xdr:rowOff>
        </xdr:to>
        <xdr:sp macro="" textlink="">
          <xdr:nvSpPr>
            <xdr:cNvPr id="15846" name="checkbox_D16" hidden="1">
              <a:extLst>
                <a:ext uri="{63B3BB69-23CF-44E3-9099-C40C66FF867C}">
                  <a14:compatExt spid="_x0000_s15846"/>
                </a:ext>
                <a:ext uri="{FF2B5EF4-FFF2-40B4-BE49-F238E27FC236}">
                  <a16:creationId xmlns:a16="http://schemas.microsoft.com/office/drawing/2014/main" id="{00000000-0008-0000-0300-0000E6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xdr:row>
          <xdr:rowOff>38100</xdr:rowOff>
        </xdr:from>
        <xdr:to>
          <xdr:col>3</xdr:col>
          <xdr:colOff>419100</xdr:colOff>
          <xdr:row>12</xdr:row>
          <xdr:rowOff>495300</xdr:rowOff>
        </xdr:to>
        <xdr:sp macro="" textlink="">
          <xdr:nvSpPr>
            <xdr:cNvPr id="15847" name="checkbox_D17" hidden="1">
              <a:extLst>
                <a:ext uri="{63B3BB69-23CF-44E3-9099-C40C66FF867C}">
                  <a14:compatExt spid="_x0000_s15847"/>
                </a:ext>
                <a:ext uri="{FF2B5EF4-FFF2-40B4-BE49-F238E27FC236}">
                  <a16:creationId xmlns:a16="http://schemas.microsoft.com/office/drawing/2014/main" id="{00000000-0008-0000-0300-0000E7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xdr:row>
          <xdr:rowOff>152400</xdr:rowOff>
        </xdr:from>
        <xdr:to>
          <xdr:col>2</xdr:col>
          <xdr:colOff>533400</xdr:colOff>
          <xdr:row>8</xdr:row>
          <xdr:rowOff>381000</xdr:rowOff>
        </xdr:to>
        <xdr:sp macro="" textlink="">
          <xdr:nvSpPr>
            <xdr:cNvPr id="15848" name="Check Box 488" hidden="1">
              <a:extLst>
                <a:ext uri="{63B3BB69-23CF-44E3-9099-C40C66FF867C}">
                  <a14:compatExt spid="_x0000_s15848"/>
                </a:ext>
                <a:ext uri="{FF2B5EF4-FFF2-40B4-BE49-F238E27FC236}">
                  <a16:creationId xmlns:a16="http://schemas.microsoft.com/office/drawing/2014/main" id="{00000000-0008-0000-0300-0000E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xdr:row>
          <xdr:rowOff>381000</xdr:rowOff>
        </xdr:from>
        <xdr:to>
          <xdr:col>3</xdr:col>
          <xdr:colOff>393700</xdr:colOff>
          <xdr:row>14</xdr:row>
          <xdr:rowOff>609600</xdr:rowOff>
        </xdr:to>
        <xdr:sp macro="" textlink="">
          <xdr:nvSpPr>
            <xdr:cNvPr id="15849" name="Check Box 489" hidden="1">
              <a:extLst>
                <a:ext uri="{63B3BB69-23CF-44E3-9099-C40C66FF867C}">
                  <a14:compatExt spid="_x0000_s15849"/>
                </a:ext>
                <a:ext uri="{FF2B5EF4-FFF2-40B4-BE49-F238E27FC236}">
                  <a16:creationId xmlns:a16="http://schemas.microsoft.com/office/drawing/2014/main" id="{00000000-0008-0000-0300-0000E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52</xdr:row>
          <xdr:rowOff>152400</xdr:rowOff>
        </xdr:from>
        <xdr:to>
          <xdr:col>4</xdr:col>
          <xdr:colOff>12700</xdr:colOff>
          <xdr:row>53</xdr:row>
          <xdr:rowOff>12700</xdr:rowOff>
        </xdr:to>
        <xdr:sp macro="" textlink="">
          <xdr:nvSpPr>
            <xdr:cNvPr id="15850" name="Check Box 490" hidden="1">
              <a:extLst>
                <a:ext uri="{63B3BB69-23CF-44E3-9099-C40C66FF867C}">
                  <a14:compatExt spid="_x0000_s15850"/>
                </a:ext>
                <a:ext uri="{FF2B5EF4-FFF2-40B4-BE49-F238E27FC236}">
                  <a16:creationId xmlns:a16="http://schemas.microsoft.com/office/drawing/2014/main" id="{00000000-0008-0000-0300-0000E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52</xdr:row>
          <xdr:rowOff>203200</xdr:rowOff>
        </xdr:from>
        <xdr:to>
          <xdr:col>5</xdr:col>
          <xdr:colOff>38100</xdr:colOff>
          <xdr:row>53</xdr:row>
          <xdr:rowOff>0</xdr:rowOff>
        </xdr:to>
        <xdr:sp macro="" textlink="">
          <xdr:nvSpPr>
            <xdr:cNvPr id="15851" name="Check Box 491" hidden="1">
              <a:extLst>
                <a:ext uri="{63B3BB69-23CF-44E3-9099-C40C66FF867C}">
                  <a14:compatExt spid="_x0000_s15851"/>
                </a:ext>
                <a:ext uri="{FF2B5EF4-FFF2-40B4-BE49-F238E27FC236}">
                  <a16:creationId xmlns:a16="http://schemas.microsoft.com/office/drawing/2014/main" id="{00000000-0008-0000-0300-0000E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xdr:row>
          <xdr:rowOff>165100</xdr:rowOff>
        </xdr:from>
        <xdr:to>
          <xdr:col>5</xdr:col>
          <xdr:colOff>114300</xdr:colOff>
          <xdr:row>3</xdr:row>
          <xdr:rowOff>736600</xdr:rowOff>
        </xdr:to>
        <xdr:sp macro="" textlink="">
          <xdr:nvSpPr>
            <xdr:cNvPr id="15852" name="checkbox_E8" hidden="1">
              <a:extLst>
                <a:ext uri="{63B3BB69-23CF-44E3-9099-C40C66FF867C}">
                  <a14:compatExt spid="_x0000_s15852"/>
                </a:ext>
                <a:ext uri="{FF2B5EF4-FFF2-40B4-BE49-F238E27FC236}">
                  <a16:creationId xmlns:a16="http://schemas.microsoft.com/office/drawing/2014/main" id="{00000000-0008-0000-0300-0000EC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xdr:row>
          <xdr:rowOff>736600</xdr:rowOff>
        </xdr:from>
        <xdr:to>
          <xdr:col>5</xdr:col>
          <xdr:colOff>114300</xdr:colOff>
          <xdr:row>4</xdr:row>
          <xdr:rowOff>736600</xdr:rowOff>
        </xdr:to>
        <xdr:sp macro="" textlink="">
          <xdr:nvSpPr>
            <xdr:cNvPr id="15853" name="checkbox_E9" hidden="1">
              <a:extLst>
                <a:ext uri="{63B3BB69-23CF-44E3-9099-C40C66FF867C}">
                  <a14:compatExt spid="_x0000_s15853"/>
                </a:ext>
                <a:ext uri="{FF2B5EF4-FFF2-40B4-BE49-F238E27FC236}">
                  <a16:creationId xmlns:a16="http://schemas.microsoft.com/office/drawing/2014/main" id="{00000000-0008-0000-0300-0000ED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xdr:row>
          <xdr:rowOff>736600</xdr:rowOff>
        </xdr:from>
        <xdr:to>
          <xdr:col>5</xdr:col>
          <xdr:colOff>114300</xdr:colOff>
          <xdr:row>5</xdr:row>
          <xdr:rowOff>736600</xdr:rowOff>
        </xdr:to>
        <xdr:sp macro="" textlink="">
          <xdr:nvSpPr>
            <xdr:cNvPr id="15854" name="checkbox_E10" hidden="1">
              <a:extLst>
                <a:ext uri="{63B3BB69-23CF-44E3-9099-C40C66FF867C}">
                  <a14:compatExt spid="_x0000_s15854"/>
                </a:ext>
                <a:ext uri="{FF2B5EF4-FFF2-40B4-BE49-F238E27FC236}">
                  <a16:creationId xmlns:a16="http://schemas.microsoft.com/office/drawing/2014/main" id="{00000000-0008-0000-0300-0000EE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xdr:row>
          <xdr:rowOff>165100</xdr:rowOff>
        </xdr:from>
        <xdr:to>
          <xdr:col>5</xdr:col>
          <xdr:colOff>114300</xdr:colOff>
          <xdr:row>7</xdr:row>
          <xdr:rowOff>355600</xdr:rowOff>
        </xdr:to>
        <xdr:sp macro="" textlink="">
          <xdr:nvSpPr>
            <xdr:cNvPr id="15855" name="checkbox_E12" hidden="1">
              <a:extLst>
                <a:ext uri="{63B3BB69-23CF-44E3-9099-C40C66FF867C}">
                  <a14:compatExt spid="_x0000_s15855"/>
                </a:ext>
                <a:ext uri="{FF2B5EF4-FFF2-40B4-BE49-F238E27FC236}">
                  <a16:creationId xmlns:a16="http://schemas.microsoft.com/office/drawing/2014/main" id="{00000000-0008-0000-0300-0000EF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xdr:row>
          <xdr:rowOff>342900</xdr:rowOff>
        </xdr:from>
        <xdr:to>
          <xdr:col>5</xdr:col>
          <xdr:colOff>114300</xdr:colOff>
          <xdr:row>8</xdr:row>
          <xdr:rowOff>533400</xdr:rowOff>
        </xdr:to>
        <xdr:sp macro="" textlink="">
          <xdr:nvSpPr>
            <xdr:cNvPr id="15856" name="checkbox_E13" hidden="1">
              <a:extLst>
                <a:ext uri="{63B3BB69-23CF-44E3-9099-C40C66FF867C}">
                  <a14:compatExt spid="_x0000_s15856"/>
                </a:ext>
                <a:ext uri="{FF2B5EF4-FFF2-40B4-BE49-F238E27FC236}">
                  <a16:creationId xmlns:a16="http://schemas.microsoft.com/office/drawing/2014/main" id="{00000000-0008-0000-0300-0000F0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8</xdr:row>
          <xdr:rowOff>571500</xdr:rowOff>
        </xdr:from>
        <xdr:to>
          <xdr:col>5</xdr:col>
          <xdr:colOff>114300</xdr:colOff>
          <xdr:row>9</xdr:row>
          <xdr:rowOff>952500</xdr:rowOff>
        </xdr:to>
        <xdr:sp macro="" textlink="">
          <xdr:nvSpPr>
            <xdr:cNvPr id="15857" name="checkbox_E14" hidden="1">
              <a:extLst>
                <a:ext uri="{63B3BB69-23CF-44E3-9099-C40C66FF867C}">
                  <a14:compatExt spid="_x0000_s15857"/>
                </a:ext>
                <a:ext uri="{FF2B5EF4-FFF2-40B4-BE49-F238E27FC236}">
                  <a16:creationId xmlns:a16="http://schemas.microsoft.com/office/drawing/2014/main" id="{00000000-0008-0000-0300-0000F1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xdr:row>
          <xdr:rowOff>0</xdr:rowOff>
        </xdr:from>
        <xdr:to>
          <xdr:col>5</xdr:col>
          <xdr:colOff>114300</xdr:colOff>
          <xdr:row>11</xdr:row>
          <xdr:rowOff>0</xdr:rowOff>
        </xdr:to>
        <xdr:sp macro="" textlink="">
          <xdr:nvSpPr>
            <xdr:cNvPr id="15858" name="checkbox_E15" hidden="1">
              <a:extLst>
                <a:ext uri="{63B3BB69-23CF-44E3-9099-C40C66FF867C}">
                  <a14:compatExt spid="_x0000_s15858"/>
                </a:ext>
                <a:ext uri="{FF2B5EF4-FFF2-40B4-BE49-F238E27FC236}">
                  <a16:creationId xmlns:a16="http://schemas.microsoft.com/office/drawing/2014/main" id="{00000000-0008-0000-0300-0000F2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xdr:row>
          <xdr:rowOff>342900</xdr:rowOff>
        </xdr:from>
        <xdr:to>
          <xdr:col>5</xdr:col>
          <xdr:colOff>114300</xdr:colOff>
          <xdr:row>11</xdr:row>
          <xdr:rowOff>533400</xdr:rowOff>
        </xdr:to>
        <xdr:sp macro="" textlink="">
          <xdr:nvSpPr>
            <xdr:cNvPr id="15859" name="checkbox_E16" hidden="1">
              <a:extLst>
                <a:ext uri="{63B3BB69-23CF-44E3-9099-C40C66FF867C}">
                  <a14:compatExt spid="_x0000_s15859"/>
                </a:ext>
                <a:ext uri="{FF2B5EF4-FFF2-40B4-BE49-F238E27FC236}">
                  <a16:creationId xmlns:a16="http://schemas.microsoft.com/office/drawing/2014/main" id="{00000000-0008-0000-0300-0000F3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xdr:row>
          <xdr:rowOff>546100</xdr:rowOff>
        </xdr:from>
        <xdr:to>
          <xdr:col>5</xdr:col>
          <xdr:colOff>114300</xdr:colOff>
          <xdr:row>12</xdr:row>
          <xdr:rowOff>546100</xdr:rowOff>
        </xdr:to>
        <xdr:sp macro="" textlink="">
          <xdr:nvSpPr>
            <xdr:cNvPr id="15860" name="checkbox_E17" hidden="1">
              <a:extLst>
                <a:ext uri="{63B3BB69-23CF-44E3-9099-C40C66FF867C}">
                  <a14:compatExt spid="_x0000_s15860"/>
                </a:ext>
                <a:ext uri="{FF2B5EF4-FFF2-40B4-BE49-F238E27FC236}">
                  <a16:creationId xmlns:a16="http://schemas.microsoft.com/office/drawing/2014/main" id="{00000000-0008-0000-0300-0000F4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14</xdr:row>
          <xdr:rowOff>381000</xdr:rowOff>
        </xdr:from>
        <xdr:to>
          <xdr:col>5</xdr:col>
          <xdr:colOff>0</xdr:colOff>
          <xdr:row>14</xdr:row>
          <xdr:rowOff>609600</xdr:rowOff>
        </xdr:to>
        <xdr:sp macro="" textlink="">
          <xdr:nvSpPr>
            <xdr:cNvPr id="15861" name="Check Box 501" hidden="1">
              <a:extLst>
                <a:ext uri="{63B3BB69-23CF-44E3-9099-C40C66FF867C}">
                  <a14:compatExt spid="_x0000_s15861"/>
                </a:ext>
                <a:ext uri="{FF2B5EF4-FFF2-40B4-BE49-F238E27FC236}">
                  <a16:creationId xmlns:a16="http://schemas.microsoft.com/office/drawing/2014/main" id="{00000000-0008-0000-0300-0000F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xdr:row>
          <xdr:rowOff>0</xdr:rowOff>
        </xdr:from>
        <xdr:to>
          <xdr:col>3</xdr:col>
          <xdr:colOff>0</xdr:colOff>
          <xdr:row>58</xdr:row>
          <xdr:rowOff>0</xdr:rowOff>
        </xdr:to>
        <xdr:sp macro="" textlink="">
          <xdr:nvSpPr>
            <xdr:cNvPr id="15865" name="checkbox_C42" hidden="1">
              <a:extLst>
                <a:ext uri="{63B3BB69-23CF-44E3-9099-C40C66FF867C}">
                  <a14:compatExt spid="_x0000_s15865"/>
                </a:ext>
                <a:ext uri="{FF2B5EF4-FFF2-40B4-BE49-F238E27FC236}">
                  <a16:creationId xmlns:a16="http://schemas.microsoft.com/office/drawing/2014/main" id="{00000000-0008-0000-0300-0000F9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3</xdr:col>
          <xdr:colOff>0</xdr:colOff>
          <xdr:row>59</xdr:row>
          <xdr:rowOff>0</xdr:rowOff>
        </xdr:to>
        <xdr:sp macro="" textlink="">
          <xdr:nvSpPr>
            <xdr:cNvPr id="15866" name="checkbox_C43" hidden="1">
              <a:extLst>
                <a:ext uri="{63B3BB69-23CF-44E3-9099-C40C66FF867C}">
                  <a14:compatExt spid="_x0000_s15866"/>
                </a:ext>
                <a:ext uri="{FF2B5EF4-FFF2-40B4-BE49-F238E27FC236}">
                  <a16:creationId xmlns:a16="http://schemas.microsoft.com/office/drawing/2014/main" id="{00000000-0008-0000-0300-0000FA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0</xdr:rowOff>
        </xdr:from>
        <xdr:to>
          <xdr:col>3</xdr:col>
          <xdr:colOff>0</xdr:colOff>
          <xdr:row>60</xdr:row>
          <xdr:rowOff>0</xdr:rowOff>
        </xdr:to>
        <xdr:sp macro="" textlink="">
          <xdr:nvSpPr>
            <xdr:cNvPr id="15867" name="checkbox_C44" hidden="1">
              <a:extLst>
                <a:ext uri="{63B3BB69-23CF-44E3-9099-C40C66FF867C}">
                  <a14:compatExt spid="_x0000_s15867"/>
                </a:ext>
                <a:ext uri="{FF2B5EF4-FFF2-40B4-BE49-F238E27FC236}">
                  <a16:creationId xmlns:a16="http://schemas.microsoft.com/office/drawing/2014/main" id="{00000000-0008-0000-0300-0000FB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0</xdr:colOff>
          <xdr:row>61</xdr:row>
          <xdr:rowOff>0</xdr:rowOff>
        </xdr:to>
        <xdr:sp macro="" textlink="">
          <xdr:nvSpPr>
            <xdr:cNvPr id="15868" name="checkbox_C45" hidden="1">
              <a:extLst>
                <a:ext uri="{63B3BB69-23CF-44E3-9099-C40C66FF867C}">
                  <a14:compatExt spid="_x0000_s15868"/>
                </a:ext>
                <a:ext uri="{FF2B5EF4-FFF2-40B4-BE49-F238E27FC236}">
                  <a16:creationId xmlns:a16="http://schemas.microsoft.com/office/drawing/2014/main" id="{00000000-0008-0000-0300-0000FC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0</xdr:rowOff>
        </xdr:from>
        <xdr:to>
          <xdr:col>3</xdr:col>
          <xdr:colOff>0</xdr:colOff>
          <xdr:row>62</xdr:row>
          <xdr:rowOff>0</xdr:rowOff>
        </xdr:to>
        <xdr:sp macro="" textlink="">
          <xdr:nvSpPr>
            <xdr:cNvPr id="15869" name="checkbox_C46" hidden="1">
              <a:extLst>
                <a:ext uri="{63B3BB69-23CF-44E3-9099-C40C66FF867C}">
                  <a14:compatExt spid="_x0000_s15869"/>
                </a:ext>
                <a:ext uri="{FF2B5EF4-FFF2-40B4-BE49-F238E27FC236}">
                  <a16:creationId xmlns:a16="http://schemas.microsoft.com/office/drawing/2014/main" id="{00000000-0008-0000-0300-0000FD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0</xdr:colOff>
          <xdr:row>63</xdr:row>
          <xdr:rowOff>0</xdr:rowOff>
        </xdr:to>
        <xdr:sp macro="" textlink="">
          <xdr:nvSpPr>
            <xdr:cNvPr id="15870" name="checkbox_C47" hidden="1">
              <a:extLst>
                <a:ext uri="{63B3BB69-23CF-44E3-9099-C40C66FF867C}">
                  <a14:compatExt spid="_x0000_s15870"/>
                </a:ext>
                <a:ext uri="{FF2B5EF4-FFF2-40B4-BE49-F238E27FC236}">
                  <a16:creationId xmlns:a16="http://schemas.microsoft.com/office/drawing/2014/main" id="{00000000-0008-0000-0300-0000FE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0</xdr:rowOff>
        </xdr:from>
        <xdr:to>
          <xdr:col>3</xdr:col>
          <xdr:colOff>0</xdr:colOff>
          <xdr:row>64</xdr:row>
          <xdr:rowOff>0</xdr:rowOff>
        </xdr:to>
        <xdr:sp macro="" textlink="">
          <xdr:nvSpPr>
            <xdr:cNvPr id="15871" name="checkbox_C48" hidden="1">
              <a:extLst>
                <a:ext uri="{63B3BB69-23CF-44E3-9099-C40C66FF867C}">
                  <a14:compatExt spid="_x0000_s15871"/>
                </a:ext>
                <a:ext uri="{FF2B5EF4-FFF2-40B4-BE49-F238E27FC236}">
                  <a16:creationId xmlns:a16="http://schemas.microsoft.com/office/drawing/2014/main" id="{00000000-0008-0000-0300-0000FF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0</xdr:rowOff>
        </xdr:from>
        <xdr:to>
          <xdr:col>3</xdr:col>
          <xdr:colOff>0</xdr:colOff>
          <xdr:row>65</xdr:row>
          <xdr:rowOff>190500</xdr:rowOff>
        </xdr:to>
        <xdr:sp macro="" textlink="">
          <xdr:nvSpPr>
            <xdr:cNvPr id="15872" name="checkbox_C49" hidden="1">
              <a:extLst>
                <a:ext uri="{63B3BB69-23CF-44E3-9099-C40C66FF867C}">
                  <a14:compatExt spid="_x0000_s15872"/>
                </a:ext>
                <a:ext uri="{FF2B5EF4-FFF2-40B4-BE49-F238E27FC236}">
                  <a16:creationId xmlns:a16="http://schemas.microsoft.com/office/drawing/2014/main" id="{00000000-0008-0000-0300-000000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0</xdr:rowOff>
        </xdr:from>
        <xdr:to>
          <xdr:col>3</xdr:col>
          <xdr:colOff>0</xdr:colOff>
          <xdr:row>66</xdr:row>
          <xdr:rowOff>0</xdr:rowOff>
        </xdr:to>
        <xdr:sp macro="" textlink="">
          <xdr:nvSpPr>
            <xdr:cNvPr id="15873" name="checkbox_C50" hidden="1">
              <a:extLst>
                <a:ext uri="{63B3BB69-23CF-44E3-9099-C40C66FF867C}">
                  <a14:compatExt spid="_x0000_s15873"/>
                </a:ext>
                <a:ext uri="{FF2B5EF4-FFF2-40B4-BE49-F238E27FC236}">
                  <a16:creationId xmlns:a16="http://schemas.microsoft.com/office/drawing/2014/main" id="{00000000-0008-0000-0300-000001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4</xdr:col>
          <xdr:colOff>0</xdr:colOff>
          <xdr:row>58</xdr:row>
          <xdr:rowOff>0</xdr:rowOff>
        </xdr:to>
        <xdr:sp macro="" textlink="">
          <xdr:nvSpPr>
            <xdr:cNvPr id="15874" name="checkbox_D42" hidden="1">
              <a:extLst>
                <a:ext uri="{63B3BB69-23CF-44E3-9099-C40C66FF867C}">
                  <a14:compatExt spid="_x0000_s15874"/>
                </a:ext>
                <a:ext uri="{FF2B5EF4-FFF2-40B4-BE49-F238E27FC236}">
                  <a16:creationId xmlns:a16="http://schemas.microsoft.com/office/drawing/2014/main" id="{00000000-0008-0000-0300-000002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0</xdr:rowOff>
        </xdr:from>
        <xdr:to>
          <xdr:col>4</xdr:col>
          <xdr:colOff>0</xdr:colOff>
          <xdr:row>59</xdr:row>
          <xdr:rowOff>0</xdr:rowOff>
        </xdr:to>
        <xdr:sp macro="" textlink="">
          <xdr:nvSpPr>
            <xdr:cNvPr id="15875" name="checkbox_D43" hidden="1">
              <a:extLst>
                <a:ext uri="{63B3BB69-23CF-44E3-9099-C40C66FF867C}">
                  <a14:compatExt spid="_x0000_s15875"/>
                </a:ext>
                <a:ext uri="{FF2B5EF4-FFF2-40B4-BE49-F238E27FC236}">
                  <a16:creationId xmlns:a16="http://schemas.microsoft.com/office/drawing/2014/main" id="{00000000-0008-0000-0300-000003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0</xdr:rowOff>
        </xdr:from>
        <xdr:to>
          <xdr:col>4</xdr:col>
          <xdr:colOff>0</xdr:colOff>
          <xdr:row>60</xdr:row>
          <xdr:rowOff>0</xdr:rowOff>
        </xdr:to>
        <xdr:sp macro="" textlink="">
          <xdr:nvSpPr>
            <xdr:cNvPr id="15876" name="checkbox_D44" hidden="1">
              <a:extLst>
                <a:ext uri="{63B3BB69-23CF-44E3-9099-C40C66FF867C}">
                  <a14:compatExt spid="_x0000_s15876"/>
                </a:ext>
                <a:ext uri="{FF2B5EF4-FFF2-40B4-BE49-F238E27FC236}">
                  <a16:creationId xmlns:a16="http://schemas.microsoft.com/office/drawing/2014/main" id="{00000000-0008-0000-0300-000004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4</xdr:col>
          <xdr:colOff>0</xdr:colOff>
          <xdr:row>61</xdr:row>
          <xdr:rowOff>0</xdr:rowOff>
        </xdr:to>
        <xdr:sp macro="" textlink="">
          <xdr:nvSpPr>
            <xdr:cNvPr id="15877" name="checkbox_D45" hidden="1">
              <a:extLst>
                <a:ext uri="{63B3BB69-23CF-44E3-9099-C40C66FF867C}">
                  <a14:compatExt spid="_x0000_s15877"/>
                </a:ext>
                <a:ext uri="{FF2B5EF4-FFF2-40B4-BE49-F238E27FC236}">
                  <a16:creationId xmlns:a16="http://schemas.microsoft.com/office/drawing/2014/main" id="{00000000-0008-0000-0300-000005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0</xdr:colOff>
          <xdr:row>62</xdr:row>
          <xdr:rowOff>0</xdr:rowOff>
        </xdr:to>
        <xdr:sp macro="" textlink="">
          <xdr:nvSpPr>
            <xdr:cNvPr id="15878" name="checkbox_D46" hidden="1">
              <a:extLst>
                <a:ext uri="{63B3BB69-23CF-44E3-9099-C40C66FF867C}">
                  <a14:compatExt spid="_x0000_s15878"/>
                </a:ext>
                <a:ext uri="{FF2B5EF4-FFF2-40B4-BE49-F238E27FC236}">
                  <a16:creationId xmlns:a16="http://schemas.microsoft.com/office/drawing/2014/main" id="{00000000-0008-0000-0300-000006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4</xdr:col>
          <xdr:colOff>0</xdr:colOff>
          <xdr:row>63</xdr:row>
          <xdr:rowOff>0</xdr:rowOff>
        </xdr:to>
        <xdr:sp macro="" textlink="">
          <xdr:nvSpPr>
            <xdr:cNvPr id="15879" name="checkbox_D47" hidden="1">
              <a:extLst>
                <a:ext uri="{63B3BB69-23CF-44E3-9099-C40C66FF867C}">
                  <a14:compatExt spid="_x0000_s15879"/>
                </a:ext>
                <a:ext uri="{FF2B5EF4-FFF2-40B4-BE49-F238E27FC236}">
                  <a16:creationId xmlns:a16="http://schemas.microsoft.com/office/drawing/2014/main" id="{00000000-0008-0000-0300-000007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0</xdr:colOff>
          <xdr:row>64</xdr:row>
          <xdr:rowOff>0</xdr:rowOff>
        </xdr:to>
        <xdr:sp macro="" textlink="">
          <xdr:nvSpPr>
            <xdr:cNvPr id="15880" name="checkbox_D48" hidden="1">
              <a:extLst>
                <a:ext uri="{63B3BB69-23CF-44E3-9099-C40C66FF867C}">
                  <a14:compatExt spid="_x0000_s15880"/>
                </a:ext>
                <a:ext uri="{FF2B5EF4-FFF2-40B4-BE49-F238E27FC236}">
                  <a16:creationId xmlns:a16="http://schemas.microsoft.com/office/drawing/2014/main" id="{00000000-0008-0000-0300-000008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4</xdr:col>
          <xdr:colOff>0</xdr:colOff>
          <xdr:row>65</xdr:row>
          <xdr:rowOff>190500</xdr:rowOff>
        </xdr:to>
        <xdr:sp macro="" textlink="">
          <xdr:nvSpPr>
            <xdr:cNvPr id="15881" name="checkbox_D49" hidden="1">
              <a:extLst>
                <a:ext uri="{63B3BB69-23CF-44E3-9099-C40C66FF867C}">
                  <a14:compatExt spid="_x0000_s15881"/>
                </a:ext>
                <a:ext uri="{FF2B5EF4-FFF2-40B4-BE49-F238E27FC236}">
                  <a16:creationId xmlns:a16="http://schemas.microsoft.com/office/drawing/2014/main" id="{00000000-0008-0000-0300-000009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4</xdr:col>
          <xdr:colOff>0</xdr:colOff>
          <xdr:row>66</xdr:row>
          <xdr:rowOff>0</xdr:rowOff>
        </xdr:to>
        <xdr:sp macro="" textlink="">
          <xdr:nvSpPr>
            <xdr:cNvPr id="15882" name="checkbox_D50" hidden="1">
              <a:extLst>
                <a:ext uri="{63B3BB69-23CF-44E3-9099-C40C66FF867C}">
                  <a14:compatExt spid="_x0000_s15882"/>
                </a:ext>
                <a:ext uri="{FF2B5EF4-FFF2-40B4-BE49-F238E27FC236}">
                  <a16:creationId xmlns:a16="http://schemas.microsoft.com/office/drawing/2014/main" id="{00000000-0008-0000-0300-00000A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0</xdr:rowOff>
        </xdr:from>
        <xdr:to>
          <xdr:col>5</xdr:col>
          <xdr:colOff>0</xdr:colOff>
          <xdr:row>58</xdr:row>
          <xdr:rowOff>0</xdr:rowOff>
        </xdr:to>
        <xdr:sp macro="" textlink="">
          <xdr:nvSpPr>
            <xdr:cNvPr id="15883" name="checkbox_E42" hidden="1">
              <a:extLst>
                <a:ext uri="{63B3BB69-23CF-44E3-9099-C40C66FF867C}">
                  <a14:compatExt spid="_x0000_s15883"/>
                </a:ext>
                <a:ext uri="{FF2B5EF4-FFF2-40B4-BE49-F238E27FC236}">
                  <a16:creationId xmlns:a16="http://schemas.microsoft.com/office/drawing/2014/main" id="{00000000-0008-0000-0300-00000B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0</xdr:rowOff>
        </xdr:from>
        <xdr:to>
          <xdr:col>5</xdr:col>
          <xdr:colOff>0</xdr:colOff>
          <xdr:row>59</xdr:row>
          <xdr:rowOff>0</xdr:rowOff>
        </xdr:to>
        <xdr:sp macro="" textlink="">
          <xdr:nvSpPr>
            <xdr:cNvPr id="15884" name="checkbox_E43" hidden="1">
              <a:extLst>
                <a:ext uri="{63B3BB69-23CF-44E3-9099-C40C66FF867C}">
                  <a14:compatExt spid="_x0000_s15884"/>
                </a:ext>
                <a:ext uri="{FF2B5EF4-FFF2-40B4-BE49-F238E27FC236}">
                  <a16:creationId xmlns:a16="http://schemas.microsoft.com/office/drawing/2014/main" id="{00000000-0008-0000-0300-00000C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0</xdr:rowOff>
        </xdr:from>
        <xdr:to>
          <xdr:col>5</xdr:col>
          <xdr:colOff>0</xdr:colOff>
          <xdr:row>60</xdr:row>
          <xdr:rowOff>0</xdr:rowOff>
        </xdr:to>
        <xdr:sp macro="" textlink="">
          <xdr:nvSpPr>
            <xdr:cNvPr id="15885" name="checkbox_E44" hidden="1">
              <a:extLst>
                <a:ext uri="{63B3BB69-23CF-44E3-9099-C40C66FF867C}">
                  <a14:compatExt spid="_x0000_s15885"/>
                </a:ext>
                <a:ext uri="{FF2B5EF4-FFF2-40B4-BE49-F238E27FC236}">
                  <a16:creationId xmlns:a16="http://schemas.microsoft.com/office/drawing/2014/main" id="{00000000-0008-0000-0300-00000D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0</xdr:rowOff>
        </xdr:from>
        <xdr:to>
          <xdr:col>5</xdr:col>
          <xdr:colOff>0</xdr:colOff>
          <xdr:row>61</xdr:row>
          <xdr:rowOff>0</xdr:rowOff>
        </xdr:to>
        <xdr:sp macro="" textlink="">
          <xdr:nvSpPr>
            <xdr:cNvPr id="15886" name="checkbox_E45" hidden="1">
              <a:extLst>
                <a:ext uri="{63B3BB69-23CF-44E3-9099-C40C66FF867C}">
                  <a14:compatExt spid="_x0000_s15886"/>
                </a:ext>
                <a:ext uri="{FF2B5EF4-FFF2-40B4-BE49-F238E27FC236}">
                  <a16:creationId xmlns:a16="http://schemas.microsoft.com/office/drawing/2014/main" id="{00000000-0008-0000-0300-00000E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5</xdr:col>
          <xdr:colOff>0</xdr:colOff>
          <xdr:row>62</xdr:row>
          <xdr:rowOff>0</xdr:rowOff>
        </xdr:to>
        <xdr:sp macro="" textlink="">
          <xdr:nvSpPr>
            <xdr:cNvPr id="15887" name="checkbox_E46" hidden="1">
              <a:extLst>
                <a:ext uri="{63B3BB69-23CF-44E3-9099-C40C66FF867C}">
                  <a14:compatExt spid="_x0000_s15887"/>
                </a:ext>
                <a:ext uri="{FF2B5EF4-FFF2-40B4-BE49-F238E27FC236}">
                  <a16:creationId xmlns:a16="http://schemas.microsoft.com/office/drawing/2014/main" id="{00000000-0008-0000-0300-00000F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0</xdr:colOff>
          <xdr:row>63</xdr:row>
          <xdr:rowOff>0</xdr:rowOff>
        </xdr:to>
        <xdr:sp macro="" textlink="">
          <xdr:nvSpPr>
            <xdr:cNvPr id="15888" name="checkbox_E47" hidden="1">
              <a:extLst>
                <a:ext uri="{63B3BB69-23CF-44E3-9099-C40C66FF867C}">
                  <a14:compatExt spid="_x0000_s15888"/>
                </a:ext>
                <a:ext uri="{FF2B5EF4-FFF2-40B4-BE49-F238E27FC236}">
                  <a16:creationId xmlns:a16="http://schemas.microsoft.com/office/drawing/2014/main" id="{00000000-0008-0000-0300-000010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5</xdr:col>
          <xdr:colOff>0</xdr:colOff>
          <xdr:row>64</xdr:row>
          <xdr:rowOff>0</xdr:rowOff>
        </xdr:to>
        <xdr:sp macro="" textlink="">
          <xdr:nvSpPr>
            <xdr:cNvPr id="15889" name="checkbox_E48" hidden="1">
              <a:extLst>
                <a:ext uri="{63B3BB69-23CF-44E3-9099-C40C66FF867C}">
                  <a14:compatExt spid="_x0000_s15889"/>
                </a:ext>
                <a:ext uri="{FF2B5EF4-FFF2-40B4-BE49-F238E27FC236}">
                  <a16:creationId xmlns:a16="http://schemas.microsoft.com/office/drawing/2014/main" id="{00000000-0008-0000-0300-000011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5</xdr:col>
          <xdr:colOff>0</xdr:colOff>
          <xdr:row>65</xdr:row>
          <xdr:rowOff>190500</xdr:rowOff>
        </xdr:to>
        <xdr:sp macro="" textlink="">
          <xdr:nvSpPr>
            <xdr:cNvPr id="15890" name="checkbox_E49" hidden="1">
              <a:extLst>
                <a:ext uri="{63B3BB69-23CF-44E3-9099-C40C66FF867C}">
                  <a14:compatExt spid="_x0000_s15890"/>
                </a:ext>
                <a:ext uri="{FF2B5EF4-FFF2-40B4-BE49-F238E27FC236}">
                  <a16:creationId xmlns:a16="http://schemas.microsoft.com/office/drawing/2014/main" id="{00000000-0008-0000-0300-000012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5</xdr:col>
          <xdr:colOff>0</xdr:colOff>
          <xdr:row>66</xdr:row>
          <xdr:rowOff>0</xdr:rowOff>
        </xdr:to>
        <xdr:sp macro="" textlink="">
          <xdr:nvSpPr>
            <xdr:cNvPr id="15891" name="checkbox_E50" hidden="1">
              <a:extLst>
                <a:ext uri="{63B3BB69-23CF-44E3-9099-C40C66FF867C}">
                  <a14:compatExt spid="_x0000_s15891"/>
                </a:ext>
                <a:ext uri="{FF2B5EF4-FFF2-40B4-BE49-F238E27FC236}">
                  <a16:creationId xmlns:a16="http://schemas.microsoft.com/office/drawing/2014/main" id="{00000000-0008-0000-0300-000013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0</xdr:colOff>
          <xdr:row>36</xdr:row>
          <xdr:rowOff>0</xdr:rowOff>
        </xdr:to>
        <xdr:sp macro="" textlink="">
          <xdr:nvSpPr>
            <xdr:cNvPr id="15959" name="checkbox_C36" hidden="1">
              <a:extLst>
                <a:ext uri="{63B3BB69-23CF-44E3-9099-C40C66FF867C}">
                  <a14:compatExt spid="_x0000_s15959"/>
                </a:ext>
                <a:ext uri="{FF2B5EF4-FFF2-40B4-BE49-F238E27FC236}">
                  <a16:creationId xmlns:a16="http://schemas.microsoft.com/office/drawing/2014/main" id="{00000000-0008-0000-0300-000057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3</xdr:col>
          <xdr:colOff>0</xdr:colOff>
          <xdr:row>37</xdr:row>
          <xdr:rowOff>0</xdr:rowOff>
        </xdr:to>
        <xdr:sp macro="" textlink="">
          <xdr:nvSpPr>
            <xdr:cNvPr id="15960" name="checkbox_C37" hidden="1">
              <a:extLst>
                <a:ext uri="{63B3BB69-23CF-44E3-9099-C40C66FF867C}">
                  <a14:compatExt spid="_x0000_s15960"/>
                </a:ext>
                <a:ext uri="{FF2B5EF4-FFF2-40B4-BE49-F238E27FC236}">
                  <a16:creationId xmlns:a16="http://schemas.microsoft.com/office/drawing/2014/main" id="{00000000-0008-0000-0300-000058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15963" name="checkbox_C40" hidden="1">
              <a:extLst>
                <a:ext uri="{63B3BB69-23CF-44E3-9099-C40C66FF867C}">
                  <a14:compatExt spid="_x0000_s15963"/>
                </a:ext>
                <a:ext uri="{FF2B5EF4-FFF2-40B4-BE49-F238E27FC236}">
                  <a16:creationId xmlns:a16="http://schemas.microsoft.com/office/drawing/2014/main" id="{00000000-0008-0000-0300-00005B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15964" name="checkbox_C41" hidden="1">
              <a:extLst>
                <a:ext uri="{63B3BB69-23CF-44E3-9099-C40C66FF867C}">
                  <a14:compatExt spid="_x0000_s15964"/>
                </a:ext>
                <a:ext uri="{FF2B5EF4-FFF2-40B4-BE49-F238E27FC236}">
                  <a16:creationId xmlns:a16="http://schemas.microsoft.com/office/drawing/2014/main" id="{00000000-0008-0000-0300-00005C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3</xdr:col>
          <xdr:colOff>0</xdr:colOff>
          <xdr:row>44</xdr:row>
          <xdr:rowOff>0</xdr:rowOff>
        </xdr:to>
        <xdr:sp macro="" textlink="">
          <xdr:nvSpPr>
            <xdr:cNvPr id="15967" name="Check Box 607" hidden="1">
              <a:extLst>
                <a:ext uri="{63B3BB69-23CF-44E3-9099-C40C66FF867C}">
                  <a14:compatExt spid="_x0000_s15967"/>
                </a:ext>
                <a:ext uri="{FF2B5EF4-FFF2-40B4-BE49-F238E27FC236}">
                  <a16:creationId xmlns:a16="http://schemas.microsoft.com/office/drawing/2014/main" id="{00000000-0008-0000-0300-00005F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0</xdr:colOff>
          <xdr:row>46</xdr:row>
          <xdr:rowOff>0</xdr:rowOff>
        </xdr:to>
        <xdr:sp macro="" textlink="">
          <xdr:nvSpPr>
            <xdr:cNvPr id="15969" name="Check Box 609" hidden="1">
              <a:extLst>
                <a:ext uri="{63B3BB69-23CF-44E3-9099-C40C66FF867C}">
                  <a14:compatExt spid="_x0000_s15969"/>
                </a:ext>
                <a:ext uri="{FF2B5EF4-FFF2-40B4-BE49-F238E27FC236}">
                  <a16:creationId xmlns:a16="http://schemas.microsoft.com/office/drawing/2014/main" id="{00000000-0008-0000-0300-000061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3</xdr:col>
          <xdr:colOff>0</xdr:colOff>
          <xdr:row>47</xdr:row>
          <xdr:rowOff>0</xdr:rowOff>
        </xdr:to>
        <xdr:sp macro="" textlink="">
          <xdr:nvSpPr>
            <xdr:cNvPr id="15970" name="Check Box 610" hidden="1">
              <a:extLst>
                <a:ext uri="{63B3BB69-23CF-44E3-9099-C40C66FF867C}">
                  <a14:compatExt spid="_x0000_s15970"/>
                </a:ext>
                <a:ext uri="{FF2B5EF4-FFF2-40B4-BE49-F238E27FC236}">
                  <a16:creationId xmlns:a16="http://schemas.microsoft.com/office/drawing/2014/main" id="{00000000-0008-0000-0300-000062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0</xdr:rowOff>
        </xdr:from>
        <xdr:to>
          <xdr:col>3</xdr:col>
          <xdr:colOff>0</xdr:colOff>
          <xdr:row>51</xdr:row>
          <xdr:rowOff>0</xdr:rowOff>
        </xdr:to>
        <xdr:sp macro="" textlink="">
          <xdr:nvSpPr>
            <xdr:cNvPr id="15974" name="checkbox_C51" hidden="1">
              <a:extLst>
                <a:ext uri="{63B3BB69-23CF-44E3-9099-C40C66FF867C}">
                  <a14:compatExt spid="_x0000_s15974"/>
                </a:ext>
                <a:ext uri="{FF2B5EF4-FFF2-40B4-BE49-F238E27FC236}">
                  <a16:creationId xmlns:a16="http://schemas.microsoft.com/office/drawing/2014/main" id="{00000000-0008-0000-0300-000066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xdr:row>
          <xdr:rowOff>0</xdr:rowOff>
        </xdr:from>
        <xdr:to>
          <xdr:col>3</xdr:col>
          <xdr:colOff>0</xdr:colOff>
          <xdr:row>16</xdr:row>
          <xdr:rowOff>0</xdr:rowOff>
        </xdr:to>
        <xdr:sp macro="" textlink="">
          <xdr:nvSpPr>
            <xdr:cNvPr id="15975" name="checkbox_C16" hidden="1">
              <a:extLst>
                <a:ext uri="{63B3BB69-23CF-44E3-9099-C40C66FF867C}">
                  <a14:compatExt spid="_x0000_s15975"/>
                </a:ext>
                <a:ext uri="{FF2B5EF4-FFF2-40B4-BE49-F238E27FC236}">
                  <a16:creationId xmlns:a16="http://schemas.microsoft.com/office/drawing/2014/main" id="{00000000-0008-0000-0300-000067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xdr:row>
          <xdr:rowOff>0</xdr:rowOff>
        </xdr:from>
        <xdr:to>
          <xdr:col>3</xdr:col>
          <xdr:colOff>0</xdr:colOff>
          <xdr:row>17</xdr:row>
          <xdr:rowOff>0</xdr:rowOff>
        </xdr:to>
        <xdr:sp macro="" textlink="">
          <xdr:nvSpPr>
            <xdr:cNvPr id="15976" name="checkbox_C17" hidden="1">
              <a:extLst>
                <a:ext uri="{63B3BB69-23CF-44E3-9099-C40C66FF867C}">
                  <a14:compatExt spid="_x0000_s15976"/>
                </a:ext>
                <a:ext uri="{FF2B5EF4-FFF2-40B4-BE49-F238E27FC236}">
                  <a16:creationId xmlns:a16="http://schemas.microsoft.com/office/drawing/2014/main" id="{00000000-0008-0000-0300-000068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xdr:row>
          <xdr:rowOff>0</xdr:rowOff>
        </xdr:from>
        <xdr:to>
          <xdr:col>4</xdr:col>
          <xdr:colOff>0</xdr:colOff>
          <xdr:row>16</xdr:row>
          <xdr:rowOff>0</xdr:rowOff>
        </xdr:to>
        <xdr:sp macro="" textlink="">
          <xdr:nvSpPr>
            <xdr:cNvPr id="15977" name="Check Box 617" hidden="1">
              <a:extLst>
                <a:ext uri="{63B3BB69-23CF-44E3-9099-C40C66FF867C}">
                  <a14:compatExt spid="_x0000_s15977"/>
                </a:ext>
                <a:ext uri="{FF2B5EF4-FFF2-40B4-BE49-F238E27FC236}">
                  <a16:creationId xmlns:a16="http://schemas.microsoft.com/office/drawing/2014/main" id="{00000000-0008-0000-0300-000069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xdr:row>
          <xdr:rowOff>0</xdr:rowOff>
        </xdr:from>
        <xdr:to>
          <xdr:col>4</xdr:col>
          <xdr:colOff>0</xdr:colOff>
          <xdr:row>17</xdr:row>
          <xdr:rowOff>0</xdr:rowOff>
        </xdr:to>
        <xdr:sp macro="" textlink="">
          <xdr:nvSpPr>
            <xdr:cNvPr id="15978" name="Check Box 618" hidden="1">
              <a:extLst>
                <a:ext uri="{63B3BB69-23CF-44E3-9099-C40C66FF867C}">
                  <a14:compatExt spid="_x0000_s15978"/>
                </a:ext>
                <a:ext uri="{FF2B5EF4-FFF2-40B4-BE49-F238E27FC236}">
                  <a16:creationId xmlns:a16="http://schemas.microsoft.com/office/drawing/2014/main" id="{00000000-0008-0000-0300-00006A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0</xdr:rowOff>
        </xdr:from>
        <xdr:to>
          <xdr:col>5</xdr:col>
          <xdr:colOff>0</xdr:colOff>
          <xdr:row>16</xdr:row>
          <xdr:rowOff>0</xdr:rowOff>
        </xdr:to>
        <xdr:sp macro="" textlink="">
          <xdr:nvSpPr>
            <xdr:cNvPr id="15979" name="Check Box 619" hidden="1">
              <a:extLst>
                <a:ext uri="{63B3BB69-23CF-44E3-9099-C40C66FF867C}">
                  <a14:compatExt spid="_x0000_s15979"/>
                </a:ext>
                <a:ext uri="{FF2B5EF4-FFF2-40B4-BE49-F238E27FC236}">
                  <a16:creationId xmlns:a16="http://schemas.microsoft.com/office/drawing/2014/main" id="{00000000-0008-0000-0300-00006B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16</xdr:row>
          <xdr:rowOff>0</xdr:rowOff>
        </xdr:from>
        <xdr:to>
          <xdr:col>5</xdr:col>
          <xdr:colOff>0</xdr:colOff>
          <xdr:row>17</xdr:row>
          <xdr:rowOff>0</xdr:rowOff>
        </xdr:to>
        <xdr:sp macro="" textlink="">
          <xdr:nvSpPr>
            <xdr:cNvPr id="15980" name="Check Box 620" hidden="1">
              <a:extLst>
                <a:ext uri="{63B3BB69-23CF-44E3-9099-C40C66FF867C}">
                  <a14:compatExt spid="_x0000_s15980"/>
                </a:ext>
                <a:ext uri="{FF2B5EF4-FFF2-40B4-BE49-F238E27FC236}">
                  <a16:creationId xmlns:a16="http://schemas.microsoft.com/office/drawing/2014/main" id="{00000000-0008-0000-0300-00006C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4</xdr:col>
          <xdr:colOff>0</xdr:colOff>
          <xdr:row>36</xdr:row>
          <xdr:rowOff>0</xdr:rowOff>
        </xdr:to>
        <xdr:sp macro="" textlink="">
          <xdr:nvSpPr>
            <xdr:cNvPr id="15981" name="checkbox_D36" hidden="1">
              <a:extLst>
                <a:ext uri="{63B3BB69-23CF-44E3-9099-C40C66FF867C}">
                  <a14:compatExt spid="_x0000_s15981"/>
                </a:ext>
                <a:ext uri="{FF2B5EF4-FFF2-40B4-BE49-F238E27FC236}">
                  <a16:creationId xmlns:a16="http://schemas.microsoft.com/office/drawing/2014/main" id="{00000000-0008-0000-0300-00006D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0</xdr:colOff>
          <xdr:row>37</xdr:row>
          <xdr:rowOff>0</xdr:rowOff>
        </xdr:to>
        <xdr:sp macro="" textlink="">
          <xdr:nvSpPr>
            <xdr:cNvPr id="15982" name="checkbox_D37" hidden="1">
              <a:extLst>
                <a:ext uri="{63B3BB69-23CF-44E3-9099-C40C66FF867C}">
                  <a14:compatExt spid="_x0000_s15982"/>
                </a:ext>
                <a:ext uri="{FF2B5EF4-FFF2-40B4-BE49-F238E27FC236}">
                  <a16:creationId xmlns:a16="http://schemas.microsoft.com/office/drawing/2014/main" id="{00000000-0008-0000-0300-00006E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4</xdr:col>
          <xdr:colOff>0</xdr:colOff>
          <xdr:row>40</xdr:row>
          <xdr:rowOff>0</xdr:rowOff>
        </xdr:to>
        <xdr:sp macro="" textlink="">
          <xdr:nvSpPr>
            <xdr:cNvPr id="15985" name="checkbox_D40" hidden="1">
              <a:extLst>
                <a:ext uri="{63B3BB69-23CF-44E3-9099-C40C66FF867C}">
                  <a14:compatExt spid="_x0000_s15985"/>
                </a:ext>
                <a:ext uri="{FF2B5EF4-FFF2-40B4-BE49-F238E27FC236}">
                  <a16:creationId xmlns:a16="http://schemas.microsoft.com/office/drawing/2014/main" id="{00000000-0008-0000-0300-000071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4</xdr:col>
          <xdr:colOff>0</xdr:colOff>
          <xdr:row>41</xdr:row>
          <xdr:rowOff>0</xdr:rowOff>
        </xdr:to>
        <xdr:sp macro="" textlink="">
          <xdr:nvSpPr>
            <xdr:cNvPr id="15986" name="checkbox_D41" hidden="1">
              <a:extLst>
                <a:ext uri="{63B3BB69-23CF-44E3-9099-C40C66FF867C}">
                  <a14:compatExt spid="_x0000_s15986"/>
                </a:ext>
                <a:ext uri="{FF2B5EF4-FFF2-40B4-BE49-F238E27FC236}">
                  <a16:creationId xmlns:a16="http://schemas.microsoft.com/office/drawing/2014/main" id="{00000000-0008-0000-0300-000072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4</xdr:col>
          <xdr:colOff>0</xdr:colOff>
          <xdr:row>44</xdr:row>
          <xdr:rowOff>0</xdr:rowOff>
        </xdr:to>
        <xdr:sp macro="" textlink="">
          <xdr:nvSpPr>
            <xdr:cNvPr id="15989" name="Check Box 629" hidden="1">
              <a:extLst>
                <a:ext uri="{63B3BB69-23CF-44E3-9099-C40C66FF867C}">
                  <a14:compatExt spid="_x0000_s15989"/>
                </a:ext>
                <a:ext uri="{FF2B5EF4-FFF2-40B4-BE49-F238E27FC236}">
                  <a16:creationId xmlns:a16="http://schemas.microsoft.com/office/drawing/2014/main" id="{00000000-0008-0000-0300-000075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4</xdr:col>
          <xdr:colOff>0</xdr:colOff>
          <xdr:row>46</xdr:row>
          <xdr:rowOff>0</xdr:rowOff>
        </xdr:to>
        <xdr:sp macro="" textlink="">
          <xdr:nvSpPr>
            <xdr:cNvPr id="15991" name="Check Box 631" hidden="1">
              <a:extLst>
                <a:ext uri="{63B3BB69-23CF-44E3-9099-C40C66FF867C}">
                  <a14:compatExt spid="_x0000_s15991"/>
                </a:ext>
                <a:ext uri="{FF2B5EF4-FFF2-40B4-BE49-F238E27FC236}">
                  <a16:creationId xmlns:a16="http://schemas.microsoft.com/office/drawing/2014/main" id="{00000000-0008-0000-0300-000077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0</xdr:colOff>
          <xdr:row>47</xdr:row>
          <xdr:rowOff>0</xdr:rowOff>
        </xdr:to>
        <xdr:sp macro="" textlink="">
          <xdr:nvSpPr>
            <xdr:cNvPr id="15992" name="Check Box 632" hidden="1">
              <a:extLst>
                <a:ext uri="{63B3BB69-23CF-44E3-9099-C40C66FF867C}">
                  <a14:compatExt spid="_x0000_s15992"/>
                </a:ext>
                <a:ext uri="{FF2B5EF4-FFF2-40B4-BE49-F238E27FC236}">
                  <a16:creationId xmlns:a16="http://schemas.microsoft.com/office/drawing/2014/main" id="{00000000-0008-0000-0300-000078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4</xdr:col>
          <xdr:colOff>0</xdr:colOff>
          <xdr:row>51</xdr:row>
          <xdr:rowOff>0</xdr:rowOff>
        </xdr:to>
        <xdr:sp macro="" textlink="">
          <xdr:nvSpPr>
            <xdr:cNvPr id="15996" name="checkbox_D51" hidden="1">
              <a:extLst>
                <a:ext uri="{63B3BB69-23CF-44E3-9099-C40C66FF867C}">
                  <a14:compatExt spid="_x0000_s15996"/>
                </a:ext>
                <a:ext uri="{FF2B5EF4-FFF2-40B4-BE49-F238E27FC236}">
                  <a16:creationId xmlns:a16="http://schemas.microsoft.com/office/drawing/2014/main" id="{00000000-0008-0000-0300-00007C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5</xdr:col>
          <xdr:colOff>0</xdr:colOff>
          <xdr:row>36</xdr:row>
          <xdr:rowOff>0</xdr:rowOff>
        </xdr:to>
        <xdr:sp macro="" textlink="">
          <xdr:nvSpPr>
            <xdr:cNvPr id="15997" name="checkbox_E36" hidden="1">
              <a:extLst>
                <a:ext uri="{63B3BB69-23CF-44E3-9099-C40C66FF867C}">
                  <a14:compatExt spid="_x0000_s15997"/>
                </a:ext>
                <a:ext uri="{FF2B5EF4-FFF2-40B4-BE49-F238E27FC236}">
                  <a16:creationId xmlns:a16="http://schemas.microsoft.com/office/drawing/2014/main" id="{00000000-0008-0000-0300-00007D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5</xdr:col>
          <xdr:colOff>0</xdr:colOff>
          <xdr:row>37</xdr:row>
          <xdr:rowOff>0</xdr:rowOff>
        </xdr:to>
        <xdr:sp macro="" textlink="">
          <xdr:nvSpPr>
            <xdr:cNvPr id="15998" name="checkbox_E37" hidden="1">
              <a:extLst>
                <a:ext uri="{63B3BB69-23CF-44E3-9099-C40C66FF867C}">
                  <a14:compatExt spid="_x0000_s15998"/>
                </a:ext>
                <a:ext uri="{FF2B5EF4-FFF2-40B4-BE49-F238E27FC236}">
                  <a16:creationId xmlns:a16="http://schemas.microsoft.com/office/drawing/2014/main" id="{00000000-0008-0000-0300-00007E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5</xdr:col>
          <xdr:colOff>0</xdr:colOff>
          <xdr:row>40</xdr:row>
          <xdr:rowOff>0</xdr:rowOff>
        </xdr:to>
        <xdr:sp macro="" textlink="">
          <xdr:nvSpPr>
            <xdr:cNvPr id="16001" name="checkbox_E40" hidden="1">
              <a:extLst>
                <a:ext uri="{63B3BB69-23CF-44E3-9099-C40C66FF867C}">
                  <a14:compatExt spid="_x0000_s16001"/>
                </a:ext>
                <a:ext uri="{FF2B5EF4-FFF2-40B4-BE49-F238E27FC236}">
                  <a16:creationId xmlns:a16="http://schemas.microsoft.com/office/drawing/2014/main" id="{00000000-0008-0000-0300-000081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5</xdr:col>
          <xdr:colOff>0</xdr:colOff>
          <xdr:row>41</xdr:row>
          <xdr:rowOff>0</xdr:rowOff>
        </xdr:to>
        <xdr:sp macro="" textlink="">
          <xdr:nvSpPr>
            <xdr:cNvPr id="16002" name="checkbox_E41" hidden="1">
              <a:extLst>
                <a:ext uri="{63B3BB69-23CF-44E3-9099-C40C66FF867C}">
                  <a14:compatExt spid="_x0000_s16002"/>
                </a:ext>
                <a:ext uri="{FF2B5EF4-FFF2-40B4-BE49-F238E27FC236}">
                  <a16:creationId xmlns:a16="http://schemas.microsoft.com/office/drawing/2014/main" id="{00000000-0008-0000-0300-000082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0</xdr:rowOff>
        </xdr:from>
        <xdr:to>
          <xdr:col>5</xdr:col>
          <xdr:colOff>0</xdr:colOff>
          <xdr:row>44</xdr:row>
          <xdr:rowOff>0</xdr:rowOff>
        </xdr:to>
        <xdr:sp macro="" textlink="">
          <xdr:nvSpPr>
            <xdr:cNvPr id="16005" name="Check Box 645" hidden="1">
              <a:extLst>
                <a:ext uri="{63B3BB69-23CF-44E3-9099-C40C66FF867C}">
                  <a14:compatExt spid="_x0000_s16005"/>
                </a:ext>
                <a:ext uri="{FF2B5EF4-FFF2-40B4-BE49-F238E27FC236}">
                  <a16:creationId xmlns:a16="http://schemas.microsoft.com/office/drawing/2014/main" id="{00000000-0008-0000-0300-000085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5</xdr:col>
          <xdr:colOff>0</xdr:colOff>
          <xdr:row>46</xdr:row>
          <xdr:rowOff>0</xdr:rowOff>
        </xdr:to>
        <xdr:sp macro="" textlink="">
          <xdr:nvSpPr>
            <xdr:cNvPr id="16007" name="Check Box 647" hidden="1">
              <a:extLst>
                <a:ext uri="{63B3BB69-23CF-44E3-9099-C40C66FF867C}">
                  <a14:compatExt spid="_x0000_s16007"/>
                </a:ext>
                <a:ext uri="{FF2B5EF4-FFF2-40B4-BE49-F238E27FC236}">
                  <a16:creationId xmlns:a16="http://schemas.microsoft.com/office/drawing/2014/main" id="{00000000-0008-0000-0300-000087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5</xdr:col>
          <xdr:colOff>0</xdr:colOff>
          <xdr:row>47</xdr:row>
          <xdr:rowOff>0</xdr:rowOff>
        </xdr:to>
        <xdr:sp macro="" textlink="">
          <xdr:nvSpPr>
            <xdr:cNvPr id="16008" name="Check Box 648" hidden="1">
              <a:extLst>
                <a:ext uri="{63B3BB69-23CF-44E3-9099-C40C66FF867C}">
                  <a14:compatExt spid="_x0000_s16008"/>
                </a:ext>
                <a:ext uri="{FF2B5EF4-FFF2-40B4-BE49-F238E27FC236}">
                  <a16:creationId xmlns:a16="http://schemas.microsoft.com/office/drawing/2014/main" id="{00000000-0008-0000-0300-000088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0</xdr:rowOff>
        </xdr:from>
        <xdr:to>
          <xdr:col>5</xdr:col>
          <xdr:colOff>0</xdr:colOff>
          <xdr:row>51</xdr:row>
          <xdr:rowOff>0</xdr:rowOff>
        </xdr:to>
        <xdr:sp macro="" textlink="">
          <xdr:nvSpPr>
            <xdr:cNvPr id="16012" name="checkbox_E51" hidden="1">
              <a:extLst>
                <a:ext uri="{63B3BB69-23CF-44E3-9099-C40C66FF867C}">
                  <a14:compatExt spid="_x0000_s16012"/>
                </a:ext>
                <a:ext uri="{FF2B5EF4-FFF2-40B4-BE49-F238E27FC236}">
                  <a16:creationId xmlns:a16="http://schemas.microsoft.com/office/drawing/2014/main" id="{00000000-0008-0000-0300-00008C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88900</xdr:colOff>
          <xdr:row>19</xdr:row>
          <xdr:rowOff>0</xdr:rowOff>
        </xdr:from>
        <xdr:to>
          <xdr:col>3</xdr:col>
          <xdr:colOff>355600</xdr:colOff>
          <xdr:row>20</xdr:row>
          <xdr:rowOff>0</xdr:rowOff>
        </xdr:to>
        <xdr:sp macro="" textlink="">
          <xdr:nvSpPr>
            <xdr:cNvPr id="13696" name="checkbox_C20" hidden="1">
              <a:extLst>
                <a:ext uri="{63B3BB69-23CF-44E3-9099-C40C66FF867C}">
                  <a14:compatExt spid="_x0000_s13696"/>
                </a:ext>
                <a:ext uri="{FF2B5EF4-FFF2-40B4-BE49-F238E27FC236}">
                  <a16:creationId xmlns:a16="http://schemas.microsoft.com/office/drawing/2014/main" id="{00000000-0008-0000-0400-000080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22</xdr:row>
          <xdr:rowOff>0</xdr:rowOff>
        </xdr:from>
        <xdr:to>
          <xdr:col>3</xdr:col>
          <xdr:colOff>355600</xdr:colOff>
          <xdr:row>23</xdr:row>
          <xdr:rowOff>0</xdr:rowOff>
        </xdr:to>
        <xdr:sp macro="" textlink="">
          <xdr:nvSpPr>
            <xdr:cNvPr id="13698" name="checkbox_C23" hidden="1">
              <a:extLst>
                <a:ext uri="{63B3BB69-23CF-44E3-9099-C40C66FF867C}">
                  <a14:compatExt spid="_x0000_s13698"/>
                </a:ext>
                <a:ext uri="{FF2B5EF4-FFF2-40B4-BE49-F238E27FC236}">
                  <a16:creationId xmlns:a16="http://schemas.microsoft.com/office/drawing/2014/main" id="{00000000-0008-0000-0400-000082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23</xdr:row>
          <xdr:rowOff>0</xdr:rowOff>
        </xdr:from>
        <xdr:to>
          <xdr:col>3</xdr:col>
          <xdr:colOff>355600</xdr:colOff>
          <xdr:row>24</xdr:row>
          <xdr:rowOff>0</xdr:rowOff>
        </xdr:to>
        <xdr:sp macro="" textlink="">
          <xdr:nvSpPr>
            <xdr:cNvPr id="13699" name="checkbox_C24" hidden="1">
              <a:extLst>
                <a:ext uri="{63B3BB69-23CF-44E3-9099-C40C66FF867C}">
                  <a14:compatExt spid="_x0000_s13699"/>
                </a:ext>
                <a:ext uri="{FF2B5EF4-FFF2-40B4-BE49-F238E27FC236}">
                  <a16:creationId xmlns:a16="http://schemas.microsoft.com/office/drawing/2014/main" id="{00000000-0008-0000-0400-000083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0</xdr:rowOff>
        </xdr:from>
        <xdr:to>
          <xdr:col>3</xdr:col>
          <xdr:colOff>355600</xdr:colOff>
          <xdr:row>26</xdr:row>
          <xdr:rowOff>0</xdr:rowOff>
        </xdr:to>
        <xdr:sp macro="" textlink="">
          <xdr:nvSpPr>
            <xdr:cNvPr id="13700" name="checkbox_C26" hidden="1">
              <a:extLst>
                <a:ext uri="{63B3BB69-23CF-44E3-9099-C40C66FF867C}">
                  <a14:compatExt spid="_x0000_s13700"/>
                </a:ext>
                <a:ext uri="{FF2B5EF4-FFF2-40B4-BE49-F238E27FC236}">
                  <a16:creationId xmlns:a16="http://schemas.microsoft.com/office/drawing/2014/main" id="{00000000-0008-0000-0400-000084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0</xdr:rowOff>
        </xdr:from>
        <xdr:to>
          <xdr:col>3</xdr:col>
          <xdr:colOff>355600</xdr:colOff>
          <xdr:row>28</xdr:row>
          <xdr:rowOff>0</xdr:rowOff>
        </xdr:to>
        <xdr:sp macro="" textlink="">
          <xdr:nvSpPr>
            <xdr:cNvPr id="13701" name="checkbox_C28" hidden="1">
              <a:extLst>
                <a:ext uri="{63B3BB69-23CF-44E3-9099-C40C66FF867C}">
                  <a14:compatExt spid="_x0000_s13701"/>
                </a:ext>
                <a:ext uri="{FF2B5EF4-FFF2-40B4-BE49-F238E27FC236}">
                  <a16:creationId xmlns:a16="http://schemas.microsoft.com/office/drawing/2014/main" id="{00000000-0008-0000-0400-000085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30</xdr:row>
          <xdr:rowOff>0</xdr:rowOff>
        </xdr:from>
        <xdr:to>
          <xdr:col>3</xdr:col>
          <xdr:colOff>355600</xdr:colOff>
          <xdr:row>31</xdr:row>
          <xdr:rowOff>0</xdr:rowOff>
        </xdr:to>
        <xdr:sp macro="" textlink="">
          <xdr:nvSpPr>
            <xdr:cNvPr id="13702" name="checkbox_C31" hidden="1">
              <a:extLst>
                <a:ext uri="{63B3BB69-23CF-44E3-9099-C40C66FF867C}">
                  <a14:compatExt spid="_x0000_s13702"/>
                </a:ext>
                <a:ext uri="{FF2B5EF4-FFF2-40B4-BE49-F238E27FC236}">
                  <a16:creationId xmlns:a16="http://schemas.microsoft.com/office/drawing/2014/main" id="{00000000-0008-0000-0400-000086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33</xdr:row>
          <xdr:rowOff>0</xdr:rowOff>
        </xdr:from>
        <xdr:to>
          <xdr:col>3</xdr:col>
          <xdr:colOff>355600</xdr:colOff>
          <xdr:row>34</xdr:row>
          <xdr:rowOff>0</xdr:rowOff>
        </xdr:to>
        <xdr:sp macro="" textlink="">
          <xdr:nvSpPr>
            <xdr:cNvPr id="13703" name="checkbox_C34" hidden="1">
              <a:extLst>
                <a:ext uri="{63B3BB69-23CF-44E3-9099-C40C66FF867C}">
                  <a14:compatExt spid="_x0000_s13703"/>
                </a:ext>
                <a:ext uri="{FF2B5EF4-FFF2-40B4-BE49-F238E27FC236}">
                  <a16:creationId xmlns:a16="http://schemas.microsoft.com/office/drawing/2014/main" id="{00000000-0008-0000-0400-000087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35</xdr:row>
          <xdr:rowOff>0</xdr:rowOff>
        </xdr:from>
        <xdr:to>
          <xdr:col>3</xdr:col>
          <xdr:colOff>355600</xdr:colOff>
          <xdr:row>36</xdr:row>
          <xdr:rowOff>0</xdr:rowOff>
        </xdr:to>
        <xdr:sp macro="" textlink="">
          <xdr:nvSpPr>
            <xdr:cNvPr id="13704" name="checkbox_C36" hidden="1">
              <a:extLst>
                <a:ext uri="{63B3BB69-23CF-44E3-9099-C40C66FF867C}">
                  <a14:compatExt spid="_x0000_s13704"/>
                </a:ext>
                <a:ext uri="{FF2B5EF4-FFF2-40B4-BE49-F238E27FC236}">
                  <a16:creationId xmlns:a16="http://schemas.microsoft.com/office/drawing/2014/main" id="{00000000-0008-0000-0400-000088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42</xdr:row>
          <xdr:rowOff>0</xdr:rowOff>
        </xdr:from>
        <xdr:to>
          <xdr:col>3</xdr:col>
          <xdr:colOff>355600</xdr:colOff>
          <xdr:row>43</xdr:row>
          <xdr:rowOff>0</xdr:rowOff>
        </xdr:to>
        <xdr:sp macro="" textlink="">
          <xdr:nvSpPr>
            <xdr:cNvPr id="13705" name="checkbox_C39" hidden="1">
              <a:extLst>
                <a:ext uri="{63B3BB69-23CF-44E3-9099-C40C66FF867C}">
                  <a14:compatExt spid="_x0000_s13705"/>
                </a:ext>
                <a:ext uri="{FF2B5EF4-FFF2-40B4-BE49-F238E27FC236}">
                  <a16:creationId xmlns:a16="http://schemas.microsoft.com/office/drawing/2014/main" id="{00000000-0008-0000-0400-000089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43</xdr:row>
          <xdr:rowOff>0</xdr:rowOff>
        </xdr:from>
        <xdr:to>
          <xdr:col>3</xdr:col>
          <xdr:colOff>355600</xdr:colOff>
          <xdr:row>44</xdr:row>
          <xdr:rowOff>0</xdr:rowOff>
        </xdr:to>
        <xdr:sp macro="" textlink="">
          <xdr:nvSpPr>
            <xdr:cNvPr id="13706" name="checkbox_C40" hidden="1">
              <a:extLst>
                <a:ext uri="{63B3BB69-23CF-44E3-9099-C40C66FF867C}">
                  <a14:compatExt spid="_x0000_s13706"/>
                </a:ext>
                <a:ext uri="{FF2B5EF4-FFF2-40B4-BE49-F238E27FC236}">
                  <a16:creationId xmlns:a16="http://schemas.microsoft.com/office/drawing/2014/main" id="{00000000-0008-0000-0400-00008A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44</xdr:row>
          <xdr:rowOff>0</xdr:rowOff>
        </xdr:from>
        <xdr:to>
          <xdr:col>3</xdr:col>
          <xdr:colOff>355600</xdr:colOff>
          <xdr:row>45</xdr:row>
          <xdr:rowOff>0</xdr:rowOff>
        </xdr:to>
        <xdr:sp macro="" textlink="">
          <xdr:nvSpPr>
            <xdr:cNvPr id="13707" name="checkbox_C41" hidden="1">
              <a:extLst>
                <a:ext uri="{63B3BB69-23CF-44E3-9099-C40C66FF867C}">
                  <a14:compatExt spid="_x0000_s13707"/>
                </a:ext>
                <a:ext uri="{FF2B5EF4-FFF2-40B4-BE49-F238E27FC236}">
                  <a16:creationId xmlns:a16="http://schemas.microsoft.com/office/drawing/2014/main" id="{00000000-0008-0000-0400-00008B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45</xdr:row>
          <xdr:rowOff>0</xdr:rowOff>
        </xdr:from>
        <xdr:to>
          <xdr:col>3</xdr:col>
          <xdr:colOff>355600</xdr:colOff>
          <xdr:row>46</xdr:row>
          <xdr:rowOff>0</xdr:rowOff>
        </xdr:to>
        <xdr:sp macro="" textlink="">
          <xdr:nvSpPr>
            <xdr:cNvPr id="13708" name="checkbox_C42" hidden="1">
              <a:extLst>
                <a:ext uri="{63B3BB69-23CF-44E3-9099-C40C66FF867C}">
                  <a14:compatExt spid="_x0000_s13708"/>
                </a:ext>
                <a:ext uri="{FF2B5EF4-FFF2-40B4-BE49-F238E27FC236}">
                  <a16:creationId xmlns:a16="http://schemas.microsoft.com/office/drawing/2014/main" id="{00000000-0008-0000-0400-00008C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50</xdr:row>
          <xdr:rowOff>0</xdr:rowOff>
        </xdr:from>
        <xdr:to>
          <xdr:col>3</xdr:col>
          <xdr:colOff>355600</xdr:colOff>
          <xdr:row>51</xdr:row>
          <xdr:rowOff>0</xdr:rowOff>
        </xdr:to>
        <xdr:sp macro="" textlink="">
          <xdr:nvSpPr>
            <xdr:cNvPr id="13709" name="checkbox_C45" hidden="1">
              <a:extLst>
                <a:ext uri="{63B3BB69-23CF-44E3-9099-C40C66FF867C}">
                  <a14:compatExt spid="_x0000_s13709"/>
                </a:ext>
                <a:ext uri="{FF2B5EF4-FFF2-40B4-BE49-F238E27FC236}">
                  <a16:creationId xmlns:a16="http://schemas.microsoft.com/office/drawing/2014/main" id="{00000000-0008-0000-0400-00008D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59</xdr:row>
          <xdr:rowOff>0</xdr:rowOff>
        </xdr:from>
        <xdr:to>
          <xdr:col>3</xdr:col>
          <xdr:colOff>355600</xdr:colOff>
          <xdr:row>60</xdr:row>
          <xdr:rowOff>0</xdr:rowOff>
        </xdr:to>
        <xdr:sp macro="" textlink="">
          <xdr:nvSpPr>
            <xdr:cNvPr id="13711" name="checkbox_C51" hidden="1">
              <a:extLst>
                <a:ext uri="{63B3BB69-23CF-44E3-9099-C40C66FF867C}">
                  <a14:compatExt spid="_x0000_s13711"/>
                </a:ext>
                <a:ext uri="{FF2B5EF4-FFF2-40B4-BE49-F238E27FC236}">
                  <a16:creationId xmlns:a16="http://schemas.microsoft.com/office/drawing/2014/main" id="{00000000-0008-0000-0400-00008F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60</xdr:row>
          <xdr:rowOff>0</xdr:rowOff>
        </xdr:from>
        <xdr:to>
          <xdr:col>3</xdr:col>
          <xdr:colOff>355600</xdr:colOff>
          <xdr:row>61</xdr:row>
          <xdr:rowOff>0</xdr:rowOff>
        </xdr:to>
        <xdr:sp macro="" textlink="">
          <xdr:nvSpPr>
            <xdr:cNvPr id="13712" name="checkbox_C52" hidden="1">
              <a:extLst>
                <a:ext uri="{63B3BB69-23CF-44E3-9099-C40C66FF867C}">
                  <a14:compatExt spid="_x0000_s13712"/>
                </a:ext>
                <a:ext uri="{FF2B5EF4-FFF2-40B4-BE49-F238E27FC236}">
                  <a16:creationId xmlns:a16="http://schemas.microsoft.com/office/drawing/2014/main" id="{00000000-0008-0000-0400-000090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61</xdr:row>
          <xdr:rowOff>0</xdr:rowOff>
        </xdr:from>
        <xdr:to>
          <xdr:col>3</xdr:col>
          <xdr:colOff>355600</xdr:colOff>
          <xdr:row>62</xdr:row>
          <xdr:rowOff>0</xdr:rowOff>
        </xdr:to>
        <xdr:sp macro="" textlink="">
          <xdr:nvSpPr>
            <xdr:cNvPr id="13713" name="checkbox_C53" hidden="1">
              <a:extLst>
                <a:ext uri="{63B3BB69-23CF-44E3-9099-C40C66FF867C}">
                  <a14:compatExt spid="_x0000_s13713"/>
                </a:ext>
                <a:ext uri="{FF2B5EF4-FFF2-40B4-BE49-F238E27FC236}">
                  <a16:creationId xmlns:a16="http://schemas.microsoft.com/office/drawing/2014/main" id="{00000000-0008-0000-0400-000091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62</xdr:row>
          <xdr:rowOff>0</xdr:rowOff>
        </xdr:from>
        <xdr:to>
          <xdr:col>3</xdr:col>
          <xdr:colOff>355600</xdr:colOff>
          <xdr:row>62</xdr:row>
          <xdr:rowOff>952500</xdr:rowOff>
        </xdr:to>
        <xdr:sp macro="" textlink="">
          <xdr:nvSpPr>
            <xdr:cNvPr id="13714" name="checkbox_C54" hidden="1">
              <a:extLst>
                <a:ext uri="{63B3BB69-23CF-44E3-9099-C40C66FF867C}">
                  <a14:compatExt spid="_x0000_s13714"/>
                </a:ext>
                <a:ext uri="{FF2B5EF4-FFF2-40B4-BE49-F238E27FC236}">
                  <a16:creationId xmlns:a16="http://schemas.microsoft.com/office/drawing/2014/main" id="{00000000-0008-0000-0400-000092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63</xdr:row>
          <xdr:rowOff>0</xdr:rowOff>
        </xdr:from>
        <xdr:to>
          <xdr:col>3</xdr:col>
          <xdr:colOff>355600</xdr:colOff>
          <xdr:row>64</xdr:row>
          <xdr:rowOff>0</xdr:rowOff>
        </xdr:to>
        <xdr:sp macro="" textlink="">
          <xdr:nvSpPr>
            <xdr:cNvPr id="13715" name="checkbox_C55" hidden="1">
              <a:extLst>
                <a:ext uri="{63B3BB69-23CF-44E3-9099-C40C66FF867C}">
                  <a14:compatExt spid="_x0000_s13715"/>
                </a:ext>
                <a:ext uri="{FF2B5EF4-FFF2-40B4-BE49-F238E27FC236}">
                  <a16:creationId xmlns:a16="http://schemas.microsoft.com/office/drawing/2014/main" id="{00000000-0008-0000-0400-000093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64</xdr:row>
          <xdr:rowOff>0</xdr:rowOff>
        </xdr:from>
        <xdr:to>
          <xdr:col>3</xdr:col>
          <xdr:colOff>355600</xdr:colOff>
          <xdr:row>65</xdr:row>
          <xdr:rowOff>0</xdr:rowOff>
        </xdr:to>
        <xdr:sp macro="" textlink="">
          <xdr:nvSpPr>
            <xdr:cNvPr id="13716" name="checkbox_C56" hidden="1">
              <a:extLst>
                <a:ext uri="{63B3BB69-23CF-44E3-9099-C40C66FF867C}">
                  <a14:compatExt spid="_x0000_s13716"/>
                </a:ext>
                <a:ext uri="{FF2B5EF4-FFF2-40B4-BE49-F238E27FC236}">
                  <a16:creationId xmlns:a16="http://schemas.microsoft.com/office/drawing/2014/main" id="{00000000-0008-0000-0400-000094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65</xdr:row>
          <xdr:rowOff>0</xdr:rowOff>
        </xdr:from>
        <xdr:to>
          <xdr:col>3</xdr:col>
          <xdr:colOff>355600</xdr:colOff>
          <xdr:row>66</xdr:row>
          <xdr:rowOff>0</xdr:rowOff>
        </xdr:to>
        <xdr:sp macro="" textlink="">
          <xdr:nvSpPr>
            <xdr:cNvPr id="13717" name="checkbox_C57" hidden="1">
              <a:extLst>
                <a:ext uri="{63B3BB69-23CF-44E3-9099-C40C66FF867C}">
                  <a14:compatExt spid="_x0000_s13717"/>
                </a:ext>
                <a:ext uri="{FF2B5EF4-FFF2-40B4-BE49-F238E27FC236}">
                  <a16:creationId xmlns:a16="http://schemas.microsoft.com/office/drawing/2014/main" id="{00000000-0008-0000-0400-000095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66</xdr:row>
          <xdr:rowOff>0</xdr:rowOff>
        </xdr:from>
        <xdr:to>
          <xdr:col>3</xdr:col>
          <xdr:colOff>355600</xdr:colOff>
          <xdr:row>67</xdr:row>
          <xdr:rowOff>0</xdr:rowOff>
        </xdr:to>
        <xdr:sp macro="" textlink="">
          <xdr:nvSpPr>
            <xdr:cNvPr id="13718" name="checkbox_C58" hidden="1">
              <a:extLst>
                <a:ext uri="{63B3BB69-23CF-44E3-9099-C40C66FF867C}">
                  <a14:compatExt spid="_x0000_s13718"/>
                </a:ext>
                <a:ext uri="{FF2B5EF4-FFF2-40B4-BE49-F238E27FC236}">
                  <a16:creationId xmlns:a16="http://schemas.microsoft.com/office/drawing/2014/main" id="{00000000-0008-0000-0400-000096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67</xdr:row>
          <xdr:rowOff>0</xdr:rowOff>
        </xdr:from>
        <xdr:to>
          <xdr:col>3</xdr:col>
          <xdr:colOff>355600</xdr:colOff>
          <xdr:row>68</xdr:row>
          <xdr:rowOff>0</xdr:rowOff>
        </xdr:to>
        <xdr:sp macro="" textlink="">
          <xdr:nvSpPr>
            <xdr:cNvPr id="13719" name="checkbox_C59" hidden="1">
              <a:extLst>
                <a:ext uri="{63B3BB69-23CF-44E3-9099-C40C66FF867C}">
                  <a14:compatExt spid="_x0000_s13719"/>
                </a:ext>
                <a:ext uri="{FF2B5EF4-FFF2-40B4-BE49-F238E27FC236}">
                  <a16:creationId xmlns:a16="http://schemas.microsoft.com/office/drawing/2014/main" id="{00000000-0008-0000-0400-000097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68</xdr:row>
          <xdr:rowOff>0</xdr:rowOff>
        </xdr:from>
        <xdr:to>
          <xdr:col>3</xdr:col>
          <xdr:colOff>355600</xdr:colOff>
          <xdr:row>69</xdr:row>
          <xdr:rowOff>38100</xdr:rowOff>
        </xdr:to>
        <xdr:sp macro="" textlink="">
          <xdr:nvSpPr>
            <xdr:cNvPr id="13720" name="checkbox_C60" hidden="1">
              <a:extLst>
                <a:ext uri="{63B3BB69-23CF-44E3-9099-C40C66FF867C}">
                  <a14:compatExt spid="_x0000_s13720"/>
                </a:ext>
                <a:ext uri="{FF2B5EF4-FFF2-40B4-BE49-F238E27FC236}">
                  <a16:creationId xmlns:a16="http://schemas.microsoft.com/office/drawing/2014/main" id="{00000000-0008-0000-0400-000098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0</xdr:rowOff>
        </xdr:from>
        <xdr:to>
          <xdr:col>3</xdr:col>
          <xdr:colOff>355600</xdr:colOff>
          <xdr:row>70</xdr:row>
          <xdr:rowOff>0</xdr:rowOff>
        </xdr:to>
        <xdr:sp macro="" textlink="">
          <xdr:nvSpPr>
            <xdr:cNvPr id="13721" name="checkbox_C61" hidden="1">
              <a:extLst>
                <a:ext uri="{63B3BB69-23CF-44E3-9099-C40C66FF867C}">
                  <a14:compatExt spid="_x0000_s13721"/>
                </a:ext>
                <a:ext uri="{FF2B5EF4-FFF2-40B4-BE49-F238E27FC236}">
                  <a16:creationId xmlns:a16="http://schemas.microsoft.com/office/drawing/2014/main" id="{00000000-0008-0000-0400-000099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70</xdr:row>
          <xdr:rowOff>152400</xdr:rowOff>
        </xdr:from>
        <xdr:to>
          <xdr:col>3</xdr:col>
          <xdr:colOff>355600</xdr:colOff>
          <xdr:row>70</xdr:row>
          <xdr:rowOff>584200</xdr:rowOff>
        </xdr:to>
        <xdr:sp macro="" textlink="">
          <xdr:nvSpPr>
            <xdr:cNvPr id="13722" name="checkbox_C62" hidden="1">
              <a:extLst>
                <a:ext uri="{63B3BB69-23CF-44E3-9099-C40C66FF867C}">
                  <a14:compatExt spid="_x0000_s13722"/>
                </a:ext>
                <a:ext uri="{FF2B5EF4-FFF2-40B4-BE49-F238E27FC236}">
                  <a16:creationId xmlns:a16="http://schemas.microsoft.com/office/drawing/2014/main" id="{00000000-0008-0000-0400-00009A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71</xdr:row>
          <xdr:rowOff>0</xdr:rowOff>
        </xdr:from>
        <xdr:to>
          <xdr:col>3</xdr:col>
          <xdr:colOff>355600</xdr:colOff>
          <xdr:row>72</xdr:row>
          <xdr:rowOff>190500</xdr:rowOff>
        </xdr:to>
        <xdr:sp macro="" textlink="">
          <xdr:nvSpPr>
            <xdr:cNvPr id="13723" name="checkbox_C63" hidden="1">
              <a:extLst>
                <a:ext uri="{63B3BB69-23CF-44E3-9099-C40C66FF867C}">
                  <a14:compatExt spid="_x0000_s13723"/>
                </a:ext>
                <a:ext uri="{FF2B5EF4-FFF2-40B4-BE49-F238E27FC236}">
                  <a16:creationId xmlns:a16="http://schemas.microsoft.com/office/drawing/2014/main" id="{00000000-0008-0000-0400-00009B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72</xdr:row>
          <xdr:rowOff>0</xdr:rowOff>
        </xdr:from>
        <xdr:to>
          <xdr:col>3</xdr:col>
          <xdr:colOff>355600</xdr:colOff>
          <xdr:row>73</xdr:row>
          <xdr:rowOff>0</xdr:rowOff>
        </xdr:to>
        <xdr:sp macro="" textlink="">
          <xdr:nvSpPr>
            <xdr:cNvPr id="13724" name="checkbox_C64" hidden="1">
              <a:extLst>
                <a:ext uri="{63B3BB69-23CF-44E3-9099-C40C66FF867C}">
                  <a14:compatExt spid="_x0000_s13724"/>
                </a:ext>
                <a:ext uri="{FF2B5EF4-FFF2-40B4-BE49-F238E27FC236}">
                  <a16:creationId xmlns:a16="http://schemas.microsoft.com/office/drawing/2014/main" id="{00000000-0008-0000-0400-00009C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73</xdr:row>
          <xdr:rowOff>0</xdr:rowOff>
        </xdr:from>
        <xdr:to>
          <xdr:col>3</xdr:col>
          <xdr:colOff>355600</xdr:colOff>
          <xdr:row>74</xdr:row>
          <xdr:rowOff>0</xdr:rowOff>
        </xdr:to>
        <xdr:sp macro="" textlink="">
          <xdr:nvSpPr>
            <xdr:cNvPr id="13725" name="checkbox_C65" hidden="1">
              <a:extLst>
                <a:ext uri="{63B3BB69-23CF-44E3-9099-C40C66FF867C}">
                  <a14:compatExt spid="_x0000_s13725"/>
                </a:ext>
                <a:ext uri="{FF2B5EF4-FFF2-40B4-BE49-F238E27FC236}">
                  <a16:creationId xmlns:a16="http://schemas.microsoft.com/office/drawing/2014/main" id="{00000000-0008-0000-0400-00009D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74</xdr:row>
          <xdr:rowOff>12700</xdr:rowOff>
        </xdr:from>
        <xdr:to>
          <xdr:col>3</xdr:col>
          <xdr:colOff>355600</xdr:colOff>
          <xdr:row>75</xdr:row>
          <xdr:rowOff>12700</xdr:rowOff>
        </xdr:to>
        <xdr:sp macro="" textlink="">
          <xdr:nvSpPr>
            <xdr:cNvPr id="13726" name="checkbox_C66" hidden="1">
              <a:extLst>
                <a:ext uri="{63B3BB69-23CF-44E3-9099-C40C66FF867C}">
                  <a14:compatExt spid="_x0000_s13726"/>
                </a:ext>
                <a:ext uri="{FF2B5EF4-FFF2-40B4-BE49-F238E27FC236}">
                  <a16:creationId xmlns:a16="http://schemas.microsoft.com/office/drawing/2014/main" id="{00000000-0008-0000-0400-00009E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80</xdr:row>
          <xdr:rowOff>114300</xdr:rowOff>
        </xdr:from>
        <xdr:to>
          <xdr:col>3</xdr:col>
          <xdr:colOff>88900</xdr:colOff>
          <xdr:row>82</xdr:row>
          <xdr:rowOff>114300</xdr:rowOff>
        </xdr:to>
        <xdr:sp macro="" textlink="">
          <xdr:nvSpPr>
            <xdr:cNvPr id="13727" name="checkbox_C69" hidden="1">
              <a:extLst>
                <a:ext uri="{63B3BB69-23CF-44E3-9099-C40C66FF867C}">
                  <a14:compatExt spid="_x0000_s13727"/>
                </a:ext>
                <a:ext uri="{FF2B5EF4-FFF2-40B4-BE49-F238E27FC236}">
                  <a16:creationId xmlns:a16="http://schemas.microsoft.com/office/drawing/2014/main" id="{00000000-0008-0000-0400-00009F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87</xdr:row>
          <xdr:rowOff>0</xdr:rowOff>
        </xdr:from>
        <xdr:to>
          <xdr:col>3</xdr:col>
          <xdr:colOff>88900</xdr:colOff>
          <xdr:row>88</xdr:row>
          <xdr:rowOff>0</xdr:rowOff>
        </xdr:to>
        <xdr:sp macro="" textlink="">
          <xdr:nvSpPr>
            <xdr:cNvPr id="13728" name="checkbox_C72" hidden="1">
              <a:extLst>
                <a:ext uri="{63B3BB69-23CF-44E3-9099-C40C66FF867C}">
                  <a14:compatExt spid="_x0000_s13728"/>
                </a:ext>
                <a:ext uri="{FF2B5EF4-FFF2-40B4-BE49-F238E27FC236}">
                  <a16:creationId xmlns:a16="http://schemas.microsoft.com/office/drawing/2014/main" id="{00000000-0008-0000-0400-0000A0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89</xdr:row>
          <xdr:rowOff>0</xdr:rowOff>
        </xdr:from>
        <xdr:to>
          <xdr:col>3</xdr:col>
          <xdr:colOff>88900</xdr:colOff>
          <xdr:row>90</xdr:row>
          <xdr:rowOff>0</xdr:rowOff>
        </xdr:to>
        <xdr:sp macro="" textlink="">
          <xdr:nvSpPr>
            <xdr:cNvPr id="13729" name="checkbox_C74" hidden="1">
              <a:extLst>
                <a:ext uri="{63B3BB69-23CF-44E3-9099-C40C66FF867C}">
                  <a14:compatExt spid="_x0000_s13729"/>
                </a:ext>
                <a:ext uri="{FF2B5EF4-FFF2-40B4-BE49-F238E27FC236}">
                  <a16:creationId xmlns:a16="http://schemas.microsoft.com/office/drawing/2014/main" id="{00000000-0008-0000-0400-0000A1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90</xdr:row>
          <xdr:rowOff>0</xdr:rowOff>
        </xdr:from>
        <xdr:to>
          <xdr:col>3</xdr:col>
          <xdr:colOff>88900</xdr:colOff>
          <xdr:row>90</xdr:row>
          <xdr:rowOff>571500</xdr:rowOff>
        </xdr:to>
        <xdr:sp macro="" textlink="">
          <xdr:nvSpPr>
            <xdr:cNvPr id="13730" name="checkbox_C75" hidden="1">
              <a:extLst>
                <a:ext uri="{63B3BB69-23CF-44E3-9099-C40C66FF867C}">
                  <a14:compatExt spid="_x0000_s13730"/>
                </a:ext>
                <a:ext uri="{FF2B5EF4-FFF2-40B4-BE49-F238E27FC236}">
                  <a16:creationId xmlns:a16="http://schemas.microsoft.com/office/drawing/2014/main" id="{00000000-0008-0000-0400-0000A2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92</xdr:row>
          <xdr:rowOff>0</xdr:rowOff>
        </xdr:from>
        <xdr:to>
          <xdr:col>3</xdr:col>
          <xdr:colOff>88900</xdr:colOff>
          <xdr:row>93</xdr:row>
          <xdr:rowOff>0</xdr:rowOff>
        </xdr:to>
        <xdr:sp macro="" textlink="">
          <xdr:nvSpPr>
            <xdr:cNvPr id="13731" name="checkbox_C77" hidden="1">
              <a:extLst>
                <a:ext uri="{63B3BB69-23CF-44E3-9099-C40C66FF867C}">
                  <a14:compatExt spid="_x0000_s13731"/>
                </a:ext>
                <a:ext uri="{FF2B5EF4-FFF2-40B4-BE49-F238E27FC236}">
                  <a16:creationId xmlns:a16="http://schemas.microsoft.com/office/drawing/2014/main" id="{00000000-0008-0000-0400-0000A3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93</xdr:row>
          <xdr:rowOff>0</xdr:rowOff>
        </xdr:from>
        <xdr:to>
          <xdr:col>3</xdr:col>
          <xdr:colOff>88900</xdr:colOff>
          <xdr:row>94</xdr:row>
          <xdr:rowOff>0</xdr:rowOff>
        </xdr:to>
        <xdr:sp macro="" textlink="">
          <xdr:nvSpPr>
            <xdr:cNvPr id="13732" name="checkbox_C78" hidden="1">
              <a:extLst>
                <a:ext uri="{63B3BB69-23CF-44E3-9099-C40C66FF867C}">
                  <a14:compatExt spid="_x0000_s13732"/>
                </a:ext>
                <a:ext uri="{FF2B5EF4-FFF2-40B4-BE49-F238E27FC236}">
                  <a16:creationId xmlns:a16="http://schemas.microsoft.com/office/drawing/2014/main" id="{00000000-0008-0000-0400-0000A4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94</xdr:row>
          <xdr:rowOff>0</xdr:rowOff>
        </xdr:from>
        <xdr:to>
          <xdr:col>3</xdr:col>
          <xdr:colOff>88900</xdr:colOff>
          <xdr:row>94</xdr:row>
          <xdr:rowOff>571500</xdr:rowOff>
        </xdr:to>
        <xdr:sp macro="" textlink="">
          <xdr:nvSpPr>
            <xdr:cNvPr id="13733" name="checkbox_C79" hidden="1">
              <a:extLst>
                <a:ext uri="{63B3BB69-23CF-44E3-9099-C40C66FF867C}">
                  <a14:compatExt spid="_x0000_s13733"/>
                </a:ext>
                <a:ext uri="{FF2B5EF4-FFF2-40B4-BE49-F238E27FC236}">
                  <a16:creationId xmlns:a16="http://schemas.microsoft.com/office/drawing/2014/main" id="{00000000-0008-0000-0400-0000A5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95</xdr:row>
          <xdr:rowOff>0</xdr:rowOff>
        </xdr:from>
        <xdr:to>
          <xdr:col>3</xdr:col>
          <xdr:colOff>88900</xdr:colOff>
          <xdr:row>96</xdr:row>
          <xdr:rowOff>0</xdr:rowOff>
        </xdr:to>
        <xdr:sp macro="" textlink="">
          <xdr:nvSpPr>
            <xdr:cNvPr id="13734" name="checkbox_C80" hidden="1">
              <a:extLst>
                <a:ext uri="{63B3BB69-23CF-44E3-9099-C40C66FF867C}">
                  <a14:compatExt spid="_x0000_s13734"/>
                </a:ext>
                <a:ext uri="{FF2B5EF4-FFF2-40B4-BE49-F238E27FC236}">
                  <a16:creationId xmlns:a16="http://schemas.microsoft.com/office/drawing/2014/main" id="{00000000-0008-0000-0400-0000A6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97</xdr:row>
          <xdr:rowOff>0</xdr:rowOff>
        </xdr:from>
        <xdr:to>
          <xdr:col>3</xdr:col>
          <xdr:colOff>88900</xdr:colOff>
          <xdr:row>98</xdr:row>
          <xdr:rowOff>38100</xdr:rowOff>
        </xdr:to>
        <xdr:sp macro="" textlink="">
          <xdr:nvSpPr>
            <xdr:cNvPr id="13735" name="checkbox_C82" hidden="1">
              <a:extLst>
                <a:ext uri="{63B3BB69-23CF-44E3-9099-C40C66FF867C}">
                  <a14:compatExt spid="_x0000_s13735"/>
                </a:ext>
                <a:ext uri="{FF2B5EF4-FFF2-40B4-BE49-F238E27FC236}">
                  <a16:creationId xmlns:a16="http://schemas.microsoft.com/office/drawing/2014/main" id="{00000000-0008-0000-0400-0000A7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19</xdr:row>
          <xdr:rowOff>0</xdr:rowOff>
        </xdr:from>
        <xdr:to>
          <xdr:col>4</xdr:col>
          <xdr:colOff>152400</xdr:colOff>
          <xdr:row>20</xdr:row>
          <xdr:rowOff>0</xdr:rowOff>
        </xdr:to>
        <xdr:sp macro="" textlink="">
          <xdr:nvSpPr>
            <xdr:cNvPr id="13736" name="checkbox_D20" hidden="1">
              <a:extLst>
                <a:ext uri="{63B3BB69-23CF-44E3-9099-C40C66FF867C}">
                  <a14:compatExt spid="_x0000_s13736"/>
                </a:ext>
                <a:ext uri="{FF2B5EF4-FFF2-40B4-BE49-F238E27FC236}">
                  <a16:creationId xmlns:a16="http://schemas.microsoft.com/office/drawing/2014/main" id="{00000000-0008-0000-0400-0000A8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22</xdr:row>
          <xdr:rowOff>0</xdr:rowOff>
        </xdr:from>
        <xdr:to>
          <xdr:col>4</xdr:col>
          <xdr:colOff>152400</xdr:colOff>
          <xdr:row>23</xdr:row>
          <xdr:rowOff>0</xdr:rowOff>
        </xdr:to>
        <xdr:sp macro="" textlink="">
          <xdr:nvSpPr>
            <xdr:cNvPr id="13737" name="checkbox_D23" hidden="1">
              <a:extLst>
                <a:ext uri="{63B3BB69-23CF-44E3-9099-C40C66FF867C}">
                  <a14:compatExt spid="_x0000_s13737"/>
                </a:ext>
                <a:ext uri="{FF2B5EF4-FFF2-40B4-BE49-F238E27FC236}">
                  <a16:creationId xmlns:a16="http://schemas.microsoft.com/office/drawing/2014/main" id="{00000000-0008-0000-0400-0000A9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23</xdr:row>
          <xdr:rowOff>0</xdr:rowOff>
        </xdr:from>
        <xdr:to>
          <xdr:col>4</xdr:col>
          <xdr:colOff>152400</xdr:colOff>
          <xdr:row>24</xdr:row>
          <xdr:rowOff>0</xdr:rowOff>
        </xdr:to>
        <xdr:sp macro="" textlink="">
          <xdr:nvSpPr>
            <xdr:cNvPr id="13738" name="checkbox_D24" hidden="1">
              <a:extLst>
                <a:ext uri="{63B3BB69-23CF-44E3-9099-C40C66FF867C}">
                  <a14:compatExt spid="_x0000_s13738"/>
                </a:ext>
                <a:ext uri="{FF2B5EF4-FFF2-40B4-BE49-F238E27FC236}">
                  <a16:creationId xmlns:a16="http://schemas.microsoft.com/office/drawing/2014/main" id="{00000000-0008-0000-0400-0000AA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25</xdr:row>
          <xdr:rowOff>0</xdr:rowOff>
        </xdr:from>
        <xdr:to>
          <xdr:col>4</xdr:col>
          <xdr:colOff>152400</xdr:colOff>
          <xdr:row>26</xdr:row>
          <xdr:rowOff>0</xdr:rowOff>
        </xdr:to>
        <xdr:sp macro="" textlink="">
          <xdr:nvSpPr>
            <xdr:cNvPr id="13739" name="checkbox_D26" hidden="1">
              <a:extLst>
                <a:ext uri="{63B3BB69-23CF-44E3-9099-C40C66FF867C}">
                  <a14:compatExt spid="_x0000_s13739"/>
                </a:ext>
                <a:ext uri="{FF2B5EF4-FFF2-40B4-BE49-F238E27FC236}">
                  <a16:creationId xmlns:a16="http://schemas.microsoft.com/office/drawing/2014/main" id="{00000000-0008-0000-0400-0000AB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27</xdr:row>
          <xdr:rowOff>0</xdr:rowOff>
        </xdr:from>
        <xdr:to>
          <xdr:col>4</xdr:col>
          <xdr:colOff>152400</xdr:colOff>
          <xdr:row>28</xdr:row>
          <xdr:rowOff>0</xdr:rowOff>
        </xdr:to>
        <xdr:sp macro="" textlink="">
          <xdr:nvSpPr>
            <xdr:cNvPr id="13740" name="checkbox_D28" hidden="1">
              <a:extLst>
                <a:ext uri="{63B3BB69-23CF-44E3-9099-C40C66FF867C}">
                  <a14:compatExt spid="_x0000_s13740"/>
                </a:ext>
                <a:ext uri="{FF2B5EF4-FFF2-40B4-BE49-F238E27FC236}">
                  <a16:creationId xmlns:a16="http://schemas.microsoft.com/office/drawing/2014/main" id="{00000000-0008-0000-0400-0000AC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30</xdr:row>
          <xdr:rowOff>0</xdr:rowOff>
        </xdr:from>
        <xdr:to>
          <xdr:col>4</xdr:col>
          <xdr:colOff>152400</xdr:colOff>
          <xdr:row>31</xdr:row>
          <xdr:rowOff>0</xdr:rowOff>
        </xdr:to>
        <xdr:sp macro="" textlink="">
          <xdr:nvSpPr>
            <xdr:cNvPr id="13741" name="checkbox_D31" hidden="1">
              <a:extLst>
                <a:ext uri="{63B3BB69-23CF-44E3-9099-C40C66FF867C}">
                  <a14:compatExt spid="_x0000_s13741"/>
                </a:ext>
                <a:ext uri="{FF2B5EF4-FFF2-40B4-BE49-F238E27FC236}">
                  <a16:creationId xmlns:a16="http://schemas.microsoft.com/office/drawing/2014/main" id="{00000000-0008-0000-0400-0000AD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33</xdr:row>
          <xdr:rowOff>0</xdr:rowOff>
        </xdr:from>
        <xdr:to>
          <xdr:col>4</xdr:col>
          <xdr:colOff>152400</xdr:colOff>
          <xdr:row>34</xdr:row>
          <xdr:rowOff>0</xdr:rowOff>
        </xdr:to>
        <xdr:sp macro="" textlink="">
          <xdr:nvSpPr>
            <xdr:cNvPr id="13742" name="checkbox_D34" hidden="1">
              <a:extLst>
                <a:ext uri="{63B3BB69-23CF-44E3-9099-C40C66FF867C}">
                  <a14:compatExt spid="_x0000_s13742"/>
                </a:ext>
                <a:ext uri="{FF2B5EF4-FFF2-40B4-BE49-F238E27FC236}">
                  <a16:creationId xmlns:a16="http://schemas.microsoft.com/office/drawing/2014/main" id="{00000000-0008-0000-0400-0000AE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35</xdr:row>
          <xdr:rowOff>0</xdr:rowOff>
        </xdr:from>
        <xdr:to>
          <xdr:col>4</xdr:col>
          <xdr:colOff>152400</xdr:colOff>
          <xdr:row>36</xdr:row>
          <xdr:rowOff>0</xdr:rowOff>
        </xdr:to>
        <xdr:sp macro="" textlink="">
          <xdr:nvSpPr>
            <xdr:cNvPr id="13743" name="checkbox_D36" hidden="1">
              <a:extLst>
                <a:ext uri="{63B3BB69-23CF-44E3-9099-C40C66FF867C}">
                  <a14:compatExt spid="_x0000_s13743"/>
                </a:ext>
                <a:ext uri="{FF2B5EF4-FFF2-40B4-BE49-F238E27FC236}">
                  <a16:creationId xmlns:a16="http://schemas.microsoft.com/office/drawing/2014/main" id="{00000000-0008-0000-0400-0000AF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42</xdr:row>
          <xdr:rowOff>0</xdr:rowOff>
        </xdr:from>
        <xdr:to>
          <xdr:col>4</xdr:col>
          <xdr:colOff>152400</xdr:colOff>
          <xdr:row>43</xdr:row>
          <xdr:rowOff>0</xdr:rowOff>
        </xdr:to>
        <xdr:sp macro="" textlink="">
          <xdr:nvSpPr>
            <xdr:cNvPr id="13744" name="checkbox_D39" hidden="1">
              <a:extLst>
                <a:ext uri="{63B3BB69-23CF-44E3-9099-C40C66FF867C}">
                  <a14:compatExt spid="_x0000_s13744"/>
                </a:ext>
                <a:ext uri="{FF2B5EF4-FFF2-40B4-BE49-F238E27FC236}">
                  <a16:creationId xmlns:a16="http://schemas.microsoft.com/office/drawing/2014/main" id="{00000000-0008-0000-0400-0000B0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43</xdr:row>
          <xdr:rowOff>0</xdr:rowOff>
        </xdr:from>
        <xdr:to>
          <xdr:col>4</xdr:col>
          <xdr:colOff>152400</xdr:colOff>
          <xdr:row>44</xdr:row>
          <xdr:rowOff>0</xdr:rowOff>
        </xdr:to>
        <xdr:sp macro="" textlink="">
          <xdr:nvSpPr>
            <xdr:cNvPr id="13745" name="checkbox_D40" hidden="1">
              <a:extLst>
                <a:ext uri="{63B3BB69-23CF-44E3-9099-C40C66FF867C}">
                  <a14:compatExt spid="_x0000_s13745"/>
                </a:ext>
                <a:ext uri="{FF2B5EF4-FFF2-40B4-BE49-F238E27FC236}">
                  <a16:creationId xmlns:a16="http://schemas.microsoft.com/office/drawing/2014/main" id="{00000000-0008-0000-0400-0000B1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44</xdr:row>
          <xdr:rowOff>0</xdr:rowOff>
        </xdr:from>
        <xdr:to>
          <xdr:col>4</xdr:col>
          <xdr:colOff>152400</xdr:colOff>
          <xdr:row>45</xdr:row>
          <xdr:rowOff>0</xdr:rowOff>
        </xdr:to>
        <xdr:sp macro="" textlink="">
          <xdr:nvSpPr>
            <xdr:cNvPr id="13746" name="checkbox_D41" hidden="1">
              <a:extLst>
                <a:ext uri="{63B3BB69-23CF-44E3-9099-C40C66FF867C}">
                  <a14:compatExt spid="_x0000_s13746"/>
                </a:ext>
                <a:ext uri="{FF2B5EF4-FFF2-40B4-BE49-F238E27FC236}">
                  <a16:creationId xmlns:a16="http://schemas.microsoft.com/office/drawing/2014/main" id="{00000000-0008-0000-0400-0000B2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45</xdr:row>
          <xdr:rowOff>0</xdr:rowOff>
        </xdr:from>
        <xdr:to>
          <xdr:col>4</xdr:col>
          <xdr:colOff>152400</xdr:colOff>
          <xdr:row>46</xdr:row>
          <xdr:rowOff>0</xdr:rowOff>
        </xdr:to>
        <xdr:sp macro="" textlink="">
          <xdr:nvSpPr>
            <xdr:cNvPr id="13747" name="checkbox_D42" hidden="1">
              <a:extLst>
                <a:ext uri="{63B3BB69-23CF-44E3-9099-C40C66FF867C}">
                  <a14:compatExt spid="_x0000_s13747"/>
                </a:ext>
                <a:ext uri="{FF2B5EF4-FFF2-40B4-BE49-F238E27FC236}">
                  <a16:creationId xmlns:a16="http://schemas.microsoft.com/office/drawing/2014/main" id="{00000000-0008-0000-0400-0000B3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50</xdr:row>
          <xdr:rowOff>0</xdr:rowOff>
        </xdr:from>
        <xdr:to>
          <xdr:col>4</xdr:col>
          <xdr:colOff>152400</xdr:colOff>
          <xdr:row>51</xdr:row>
          <xdr:rowOff>0</xdr:rowOff>
        </xdr:to>
        <xdr:sp macro="" textlink="">
          <xdr:nvSpPr>
            <xdr:cNvPr id="13748" name="checkbox_D45" hidden="1">
              <a:extLst>
                <a:ext uri="{63B3BB69-23CF-44E3-9099-C40C66FF867C}">
                  <a14:compatExt spid="_x0000_s13748"/>
                </a:ext>
                <a:ext uri="{FF2B5EF4-FFF2-40B4-BE49-F238E27FC236}">
                  <a16:creationId xmlns:a16="http://schemas.microsoft.com/office/drawing/2014/main" id="{00000000-0008-0000-0400-0000B4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59</xdr:row>
          <xdr:rowOff>0</xdr:rowOff>
        </xdr:from>
        <xdr:to>
          <xdr:col>4</xdr:col>
          <xdr:colOff>152400</xdr:colOff>
          <xdr:row>60</xdr:row>
          <xdr:rowOff>0</xdr:rowOff>
        </xdr:to>
        <xdr:sp macro="" textlink="">
          <xdr:nvSpPr>
            <xdr:cNvPr id="13750" name="checkbox_D51" hidden="1">
              <a:extLst>
                <a:ext uri="{63B3BB69-23CF-44E3-9099-C40C66FF867C}">
                  <a14:compatExt spid="_x0000_s13750"/>
                </a:ext>
                <a:ext uri="{FF2B5EF4-FFF2-40B4-BE49-F238E27FC236}">
                  <a16:creationId xmlns:a16="http://schemas.microsoft.com/office/drawing/2014/main" id="{00000000-0008-0000-0400-0000B6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60</xdr:row>
          <xdr:rowOff>0</xdr:rowOff>
        </xdr:from>
        <xdr:to>
          <xdr:col>4</xdr:col>
          <xdr:colOff>152400</xdr:colOff>
          <xdr:row>61</xdr:row>
          <xdr:rowOff>0</xdr:rowOff>
        </xdr:to>
        <xdr:sp macro="" textlink="">
          <xdr:nvSpPr>
            <xdr:cNvPr id="13751" name="checkbox_D52" hidden="1">
              <a:extLst>
                <a:ext uri="{63B3BB69-23CF-44E3-9099-C40C66FF867C}">
                  <a14:compatExt spid="_x0000_s13751"/>
                </a:ext>
                <a:ext uri="{FF2B5EF4-FFF2-40B4-BE49-F238E27FC236}">
                  <a16:creationId xmlns:a16="http://schemas.microsoft.com/office/drawing/2014/main" id="{00000000-0008-0000-0400-0000B7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61</xdr:row>
          <xdr:rowOff>0</xdr:rowOff>
        </xdr:from>
        <xdr:to>
          <xdr:col>4</xdr:col>
          <xdr:colOff>152400</xdr:colOff>
          <xdr:row>62</xdr:row>
          <xdr:rowOff>0</xdr:rowOff>
        </xdr:to>
        <xdr:sp macro="" textlink="">
          <xdr:nvSpPr>
            <xdr:cNvPr id="13752" name="checkbox_D53" hidden="1">
              <a:extLst>
                <a:ext uri="{63B3BB69-23CF-44E3-9099-C40C66FF867C}">
                  <a14:compatExt spid="_x0000_s13752"/>
                </a:ext>
                <a:ext uri="{FF2B5EF4-FFF2-40B4-BE49-F238E27FC236}">
                  <a16:creationId xmlns:a16="http://schemas.microsoft.com/office/drawing/2014/main" id="{00000000-0008-0000-0400-0000B8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62</xdr:row>
          <xdr:rowOff>0</xdr:rowOff>
        </xdr:from>
        <xdr:to>
          <xdr:col>4</xdr:col>
          <xdr:colOff>152400</xdr:colOff>
          <xdr:row>62</xdr:row>
          <xdr:rowOff>952500</xdr:rowOff>
        </xdr:to>
        <xdr:sp macro="" textlink="">
          <xdr:nvSpPr>
            <xdr:cNvPr id="13753" name="checkbox_D54" hidden="1">
              <a:extLst>
                <a:ext uri="{63B3BB69-23CF-44E3-9099-C40C66FF867C}">
                  <a14:compatExt spid="_x0000_s13753"/>
                </a:ext>
                <a:ext uri="{FF2B5EF4-FFF2-40B4-BE49-F238E27FC236}">
                  <a16:creationId xmlns:a16="http://schemas.microsoft.com/office/drawing/2014/main" id="{00000000-0008-0000-0400-0000B9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63</xdr:row>
          <xdr:rowOff>0</xdr:rowOff>
        </xdr:from>
        <xdr:to>
          <xdr:col>4</xdr:col>
          <xdr:colOff>152400</xdr:colOff>
          <xdr:row>64</xdr:row>
          <xdr:rowOff>0</xdr:rowOff>
        </xdr:to>
        <xdr:sp macro="" textlink="">
          <xdr:nvSpPr>
            <xdr:cNvPr id="13754" name="checkbox_D55" hidden="1">
              <a:extLst>
                <a:ext uri="{63B3BB69-23CF-44E3-9099-C40C66FF867C}">
                  <a14:compatExt spid="_x0000_s13754"/>
                </a:ext>
                <a:ext uri="{FF2B5EF4-FFF2-40B4-BE49-F238E27FC236}">
                  <a16:creationId xmlns:a16="http://schemas.microsoft.com/office/drawing/2014/main" id="{00000000-0008-0000-0400-0000BA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64</xdr:row>
          <xdr:rowOff>0</xdr:rowOff>
        </xdr:from>
        <xdr:to>
          <xdr:col>4</xdr:col>
          <xdr:colOff>152400</xdr:colOff>
          <xdr:row>65</xdr:row>
          <xdr:rowOff>0</xdr:rowOff>
        </xdr:to>
        <xdr:sp macro="" textlink="">
          <xdr:nvSpPr>
            <xdr:cNvPr id="13755" name="checkbox_D56" hidden="1">
              <a:extLst>
                <a:ext uri="{63B3BB69-23CF-44E3-9099-C40C66FF867C}">
                  <a14:compatExt spid="_x0000_s13755"/>
                </a:ext>
                <a:ext uri="{FF2B5EF4-FFF2-40B4-BE49-F238E27FC236}">
                  <a16:creationId xmlns:a16="http://schemas.microsoft.com/office/drawing/2014/main" id="{00000000-0008-0000-0400-0000BB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65</xdr:row>
          <xdr:rowOff>0</xdr:rowOff>
        </xdr:from>
        <xdr:to>
          <xdr:col>4</xdr:col>
          <xdr:colOff>152400</xdr:colOff>
          <xdr:row>66</xdr:row>
          <xdr:rowOff>0</xdr:rowOff>
        </xdr:to>
        <xdr:sp macro="" textlink="">
          <xdr:nvSpPr>
            <xdr:cNvPr id="13756" name="checkbox_D57" hidden="1">
              <a:extLst>
                <a:ext uri="{63B3BB69-23CF-44E3-9099-C40C66FF867C}">
                  <a14:compatExt spid="_x0000_s13756"/>
                </a:ext>
                <a:ext uri="{FF2B5EF4-FFF2-40B4-BE49-F238E27FC236}">
                  <a16:creationId xmlns:a16="http://schemas.microsoft.com/office/drawing/2014/main" id="{00000000-0008-0000-0400-0000BC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66</xdr:row>
          <xdr:rowOff>0</xdr:rowOff>
        </xdr:from>
        <xdr:to>
          <xdr:col>4</xdr:col>
          <xdr:colOff>152400</xdr:colOff>
          <xdr:row>67</xdr:row>
          <xdr:rowOff>0</xdr:rowOff>
        </xdr:to>
        <xdr:sp macro="" textlink="">
          <xdr:nvSpPr>
            <xdr:cNvPr id="13757" name="checkbox_D58" hidden="1">
              <a:extLst>
                <a:ext uri="{63B3BB69-23CF-44E3-9099-C40C66FF867C}">
                  <a14:compatExt spid="_x0000_s13757"/>
                </a:ext>
                <a:ext uri="{FF2B5EF4-FFF2-40B4-BE49-F238E27FC236}">
                  <a16:creationId xmlns:a16="http://schemas.microsoft.com/office/drawing/2014/main" id="{00000000-0008-0000-0400-0000BD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67</xdr:row>
          <xdr:rowOff>0</xdr:rowOff>
        </xdr:from>
        <xdr:to>
          <xdr:col>4</xdr:col>
          <xdr:colOff>152400</xdr:colOff>
          <xdr:row>68</xdr:row>
          <xdr:rowOff>0</xdr:rowOff>
        </xdr:to>
        <xdr:sp macro="" textlink="">
          <xdr:nvSpPr>
            <xdr:cNvPr id="13758" name="checkbox_D59" hidden="1">
              <a:extLst>
                <a:ext uri="{63B3BB69-23CF-44E3-9099-C40C66FF867C}">
                  <a14:compatExt spid="_x0000_s13758"/>
                </a:ext>
                <a:ext uri="{FF2B5EF4-FFF2-40B4-BE49-F238E27FC236}">
                  <a16:creationId xmlns:a16="http://schemas.microsoft.com/office/drawing/2014/main" id="{00000000-0008-0000-0400-0000BE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68</xdr:row>
          <xdr:rowOff>0</xdr:rowOff>
        </xdr:from>
        <xdr:to>
          <xdr:col>4</xdr:col>
          <xdr:colOff>152400</xdr:colOff>
          <xdr:row>69</xdr:row>
          <xdr:rowOff>38100</xdr:rowOff>
        </xdr:to>
        <xdr:sp macro="" textlink="">
          <xdr:nvSpPr>
            <xdr:cNvPr id="13759" name="checkbox_D60" hidden="1">
              <a:extLst>
                <a:ext uri="{63B3BB69-23CF-44E3-9099-C40C66FF867C}">
                  <a14:compatExt spid="_x0000_s13759"/>
                </a:ext>
                <a:ext uri="{FF2B5EF4-FFF2-40B4-BE49-F238E27FC236}">
                  <a16:creationId xmlns:a16="http://schemas.microsoft.com/office/drawing/2014/main" id="{00000000-0008-0000-0400-0000BF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69</xdr:row>
          <xdr:rowOff>0</xdr:rowOff>
        </xdr:from>
        <xdr:to>
          <xdr:col>4</xdr:col>
          <xdr:colOff>152400</xdr:colOff>
          <xdr:row>70</xdr:row>
          <xdr:rowOff>0</xdr:rowOff>
        </xdr:to>
        <xdr:sp macro="" textlink="">
          <xdr:nvSpPr>
            <xdr:cNvPr id="13760" name="checkbox_D61" hidden="1">
              <a:extLst>
                <a:ext uri="{63B3BB69-23CF-44E3-9099-C40C66FF867C}">
                  <a14:compatExt spid="_x0000_s13760"/>
                </a:ext>
                <a:ext uri="{FF2B5EF4-FFF2-40B4-BE49-F238E27FC236}">
                  <a16:creationId xmlns:a16="http://schemas.microsoft.com/office/drawing/2014/main" id="{00000000-0008-0000-0400-0000C0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70</xdr:row>
          <xdr:rowOff>152400</xdr:rowOff>
        </xdr:from>
        <xdr:to>
          <xdr:col>4</xdr:col>
          <xdr:colOff>152400</xdr:colOff>
          <xdr:row>70</xdr:row>
          <xdr:rowOff>584200</xdr:rowOff>
        </xdr:to>
        <xdr:sp macro="" textlink="">
          <xdr:nvSpPr>
            <xdr:cNvPr id="13761" name="checkbox_D62" hidden="1">
              <a:extLst>
                <a:ext uri="{63B3BB69-23CF-44E3-9099-C40C66FF867C}">
                  <a14:compatExt spid="_x0000_s13761"/>
                </a:ext>
                <a:ext uri="{FF2B5EF4-FFF2-40B4-BE49-F238E27FC236}">
                  <a16:creationId xmlns:a16="http://schemas.microsoft.com/office/drawing/2014/main" id="{00000000-0008-0000-0400-0000C1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71</xdr:row>
          <xdr:rowOff>0</xdr:rowOff>
        </xdr:from>
        <xdr:to>
          <xdr:col>4</xdr:col>
          <xdr:colOff>152400</xdr:colOff>
          <xdr:row>72</xdr:row>
          <xdr:rowOff>190500</xdr:rowOff>
        </xdr:to>
        <xdr:sp macro="" textlink="">
          <xdr:nvSpPr>
            <xdr:cNvPr id="13762" name="checkbox_D63" hidden="1">
              <a:extLst>
                <a:ext uri="{63B3BB69-23CF-44E3-9099-C40C66FF867C}">
                  <a14:compatExt spid="_x0000_s13762"/>
                </a:ext>
                <a:ext uri="{FF2B5EF4-FFF2-40B4-BE49-F238E27FC236}">
                  <a16:creationId xmlns:a16="http://schemas.microsoft.com/office/drawing/2014/main" id="{00000000-0008-0000-0400-0000C2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72</xdr:row>
          <xdr:rowOff>0</xdr:rowOff>
        </xdr:from>
        <xdr:to>
          <xdr:col>4</xdr:col>
          <xdr:colOff>152400</xdr:colOff>
          <xdr:row>73</xdr:row>
          <xdr:rowOff>0</xdr:rowOff>
        </xdr:to>
        <xdr:sp macro="" textlink="">
          <xdr:nvSpPr>
            <xdr:cNvPr id="13763" name="checkbox_D64" hidden="1">
              <a:extLst>
                <a:ext uri="{63B3BB69-23CF-44E3-9099-C40C66FF867C}">
                  <a14:compatExt spid="_x0000_s13763"/>
                </a:ext>
                <a:ext uri="{FF2B5EF4-FFF2-40B4-BE49-F238E27FC236}">
                  <a16:creationId xmlns:a16="http://schemas.microsoft.com/office/drawing/2014/main" id="{00000000-0008-0000-0400-0000C3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73</xdr:row>
          <xdr:rowOff>0</xdr:rowOff>
        </xdr:from>
        <xdr:to>
          <xdr:col>4</xdr:col>
          <xdr:colOff>152400</xdr:colOff>
          <xdr:row>74</xdr:row>
          <xdr:rowOff>0</xdr:rowOff>
        </xdr:to>
        <xdr:sp macro="" textlink="">
          <xdr:nvSpPr>
            <xdr:cNvPr id="13764" name="checkbox_D65" hidden="1">
              <a:extLst>
                <a:ext uri="{63B3BB69-23CF-44E3-9099-C40C66FF867C}">
                  <a14:compatExt spid="_x0000_s13764"/>
                </a:ext>
                <a:ext uri="{FF2B5EF4-FFF2-40B4-BE49-F238E27FC236}">
                  <a16:creationId xmlns:a16="http://schemas.microsoft.com/office/drawing/2014/main" id="{00000000-0008-0000-0400-0000C4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74</xdr:row>
          <xdr:rowOff>12700</xdr:rowOff>
        </xdr:from>
        <xdr:to>
          <xdr:col>4</xdr:col>
          <xdr:colOff>152400</xdr:colOff>
          <xdr:row>75</xdr:row>
          <xdr:rowOff>12700</xdr:rowOff>
        </xdr:to>
        <xdr:sp macro="" textlink="">
          <xdr:nvSpPr>
            <xdr:cNvPr id="13765" name="checkbox_D66" hidden="1">
              <a:extLst>
                <a:ext uri="{63B3BB69-23CF-44E3-9099-C40C66FF867C}">
                  <a14:compatExt spid="_x0000_s13765"/>
                </a:ext>
                <a:ext uri="{FF2B5EF4-FFF2-40B4-BE49-F238E27FC236}">
                  <a16:creationId xmlns:a16="http://schemas.microsoft.com/office/drawing/2014/main" id="{00000000-0008-0000-0400-0000C5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80</xdr:row>
          <xdr:rowOff>114300</xdr:rowOff>
        </xdr:from>
        <xdr:to>
          <xdr:col>4</xdr:col>
          <xdr:colOff>127000</xdr:colOff>
          <xdr:row>82</xdr:row>
          <xdr:rowOff>114300</xdr:rowOff>
        </xdr:to>
        <xdr:sp macro="" textlink="">
          <xdr:nvSpPr>
            <xdr:cNvPr id="13766" name="checkbox_D69" hidden="1">
              <a:extLst>
                <a:ext uri="{63B3BB69-23CF-44E3-9099-C40C66FF867C}">
                  <a14:compatExt spid="_x0000_s13766"/>
                </a:ext>
                <a:ext uri="{FF2B5EF4-FFF2-40B4-BE49-F238E27FC236}">
                  <a16:creationId xmlns:a16="http://schemas.microsoft.com/office/drawing/2014/main" id="{00000000-0008-0000-0400-0000C6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87</xdr:row>
          <xdr:rowOff>0</xdr:rowOff>
        </xdr:from>
        <xdr:to>
          <xdr:col>4</xdr:col>
          <xdr:colOff>127000</xdr:colOff>
          <xdr:row>88</xdr:row>
          <xdr:rowOff>0</xdr:rowOff>
        </xdr:to>
        <xdr:sp macro="" textlink="">
          <xdr:nvSpPr>
            <xdr:cNvPr id="13767" name="checkbox_D72" hidden="1">
              <a:extLst>
                <a:ext uri="{63B3BB69-23CF-44E3-9099-C40C66FF867C}">
                  <a14:compatExt spid="_x0000_s13767"/>
                </a:ext>
                <a:ext uri="{FF2B5EF4-FFF2-40B4-BE49-F238E27FC236}">
                  <a16:creationId xmlns:a16="http://schemas.microsoft.com/office/drawing/2014/main" id="{00000000-0008-0000-0400-0000C7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89</xdr:row>
          <xdr:rowOff>0</xdr:rowOff>
        </xdr:from>
        <xdr:to>
          <xdr:col>4</xdr:col>
          <xdr:colOff>127000</xdr:colOff>
          <xdr:row>90</xdr:row>
          <xdr:rowOff>0</xdr:rowOff>
        </xdr:to>
        <xdr:sp macro="" textlink="">
          <xdr:nvSpPr>
            <xdr:cNvPr id="13768" name="checkbox_D74" hidden="1">
              <a:extLst>
                <a:ext uri="{63B3BB69-23CF-44E3-9099-C40C66FF867C}">
                  <a14:compatExt spid="_x0000_s13768"/>
                </a:ext>
                <a:ext uri="{FF2B5EF4-FFF2-40B4-BE49-F238E27FC236}">
                  <a16:creationId xmlns:a16="http://schemas.microsoft.com/office/drawing/2014/main" id="{00000000-0008-0000-0400-0000C8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90</xdr:row>
          <xdr:rowOff>0</xdr:rowOff>
        </xdr:from>
        <xdr:to>
          <xdr:col>4</xdr:col>
          <xdr:colOff>127000</xdr:colOff>
          <xdr:row>90</xdr:row>
          <xdr:rowOff>571500</xdr:rowOff>
        </xdr:to>
        <xdr:sp macro="" textlink="">
          <xdr:nvSpPr>
            <xdr:cNvPr id="13769" name="checkbox_D75" hidden="1">
              <a:extLst>
                <a:ext uri="{63B3BB69-23CF-44E3-9099-C40C66FF867C}">
                  <a14:compatExt spid="_x0000_s13769"/>
                </a:ext>
                <a:ext uri="{FF2B5EF4-FFF2-40B4-BE49-F238E27FC236}">
                  <a16:creationId xmlns:a16="http://schemas.microsoft.com/office/drawing/2014/main" id="{00000000-0008-0000-0400-0000C9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92</xdr:row>
          <xdr:rowOff>0</xdr:rowOff>
        </xdr:from>
        <xdr:to>
          <xdr:col>4</xdr:col>
          <xdr:colOff>127000</xdr:colOff>
          <xdr:row>93</xdr:row>
          <xdr:rowOff>0</xdr:rowOff>
        </xdr:to>
        <xdr:sp macro="" textlink="">
          <xdr:nvSpPr>
            <xdr:cNvPr id="13770" name="checkbox_D77" hidden="1">
              <a:extLst>
                <a:ext uri="{63B3BB69-23CF-44E3-9099-C40C66FF867C}">
                  <a14:compatExt spid="_x0000_s13770"/>
                </a:ext>
                <a:ext uri="{FF2B5EF4-FFF2-40B4-BE49-F238E27FC236}">
                  <a16:creationId xmlns:a16="http://schemas.microsoft.com/office/drawing/2014/main" id="{00000000-0008-0000-0400-0000CA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93</xdr:row>
          <xdr:rowOff>0</xdr:rowOff>
        </xdr:from>
        <xdr:to>
          <xdr:col>4</xdr:col>
          <xdr:colOff>127000</xdr:colOff>
          <xdr:row>94</xdr:row>
          <xdr:rowOff>0</xdr:rowOff>
        </xdr:to>
        <xdr:sp macro="" textlink="">
          <xdr:nvSpPr>
            <xdr:cNvPr id="13771" name="checkbox_D78" hidden="1">
              <a:extLst>
                <a:ext uri="{63B3BB69-23CF-44E3-9099-C40C66FF867C}">
                  <a14:compatExt spid="_x0000_s13771"/>
                </a:ext>
                <a:ext uri="{FF2B5EF4-FFF2-40B4-BE49-F238E27FC236}">
                  <a16:creationId xmlns:a16="http://schemas.microsoft.com/office/drawing/2014/main" id="{00000000-0008-0000-0400-0000CB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94</xdr:row>
          <xdr:rowOff>0</xdr:rowOff>
        </xdr:from>
        <xdr:to>
          <xdr:col>4</xdr:col>
          <xdr:colOff>127000</xdr:colOff>
          <xdr:row>94</xdr:row>
          <xdr:rowOff>571500</xdr:rowOff>
        </xdr:to>
        <xdr:sp macro="" textlink="">
          <xdr:nvSpPr>
            <xdr:cNvPr id="13772" name="checkbox_D79" hidden="1">
              <a:extLst>
                <a:ext uri="{63B3BB69-23CF-44E3-9099-C40C66FF867C}">
                  <a14:compatExt spid="_x0000_s13772"/>
                </a:ext>
                <a:ext uri="{FF2B5EF4-FFF2-40B4-BE49-F238E27FC236}">
                  <a16:creationId xmlns:a16="http://schemas.microsoft.com/office/drawing/2014/main" id="{00000000-0008-0000-0400-0000CC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95</xdr:row>
          <xdr:rowOff>0</xdr:rowOff>
        </xdr:from>
        <xdr:to>
          <xdr:col>4</xdr:col>
          <xdr:colOff>127000</xdr:colOff>
          <xdr:row>96</xdr:row>
          <xdr:rowOff>0</xdr:rowOff>
        </xdr:to>
        <xdr:sp macro="" textlink="">
          <xdr:nvSpPr>
            <xdr:cNvPr id="13773" name="checkbox_D80" hidden="1">
              <a:extLst>
                <a:ext uri="{63B3BB69-23CF-44E3-9099-C40C66FF867C}">
                  <a14:compatExt spid="_x0000_s13773"/>
                </a:ext>
                <a:ext uri="{FF2B5EF4-FFF2-40B4-BE49-F238E27FC236}">
                  <a16:creationId xmlns:a16="http://schemas.microsoft.com/office/drawing/2014/main" id="{00000000-0008-0000-0400-0000CD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97</xdr:row>
          <xdr:rowOff>0</xdr:rowOff>
        </xdr:from>
        <xdr:to>
          <xdr:col>4</xdr:col>
          <xdr:colOff>127000</xdr:colOff>
          <xdr:row>98</xdr:row>
          <xdr:rowOff>38100</xdr:rowOff>
        </xdr:to>
        <xdr:sp macro="" textlink="">
          <xdr:nvSpPr>
            <xdr:cNvPr id="13774" name="checkbox_D82" hidden="1">
              <a:extLst>
                <a:ext uri="{63B3BB69-23CF-44E3-9099-C40C66FF867C}">
                  <a14:compatExt spid="_x0000_s13774"/>
                </a:ext>
                <a:ext uri="{FF2B5EF4-FFF2-40B4-BE49-F238E27FC236}">
                  <a16:creationId xmlns:a16="http://schemas.microsoft.com/office/drawing/2014/main" id="{00000000-0008-0000-0400-0000CE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19</xdr:row>
          <xdr:rowOff>0</xdr:rowOff>
        </xdr:from>
        <xdr:to>
          <xdr:col>5</xdr:col>
          <xdr:colOff>114300</xdr:colOff>
          <xdr:row>20</xdr:row>
          <xdr:rowOff>0</xdr:rowOff>
        </xdr:to>
        <xdr:sp macro="" textlink="">
          <xdr:nvSpPr>
            <xdr:cNvPr id="13775" name="checkbox_E20" hidden="1">
              <a:extLst>
                <a:ext uri="{63B3BB69-23CF-44E3-9099-C40C66FF867C}">
                  <a14:compatExt spid="_x0000_s13775"/>
                </a:ext>
                <a:ext uri="{FF2B5EF4-FFF2-40B4-BE49-F238E27FC236}">
                  <a16:creationId xmlns:a16="http://schemas.microsoft.com/office/drawing/2014/main" id="{00000000-0008-0000-0400-0000CF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22</xdr:row>
          <xdr:rowOff>0</xdr:rowOff>
        </xdr:from>
        <xdr:to>
          <xdr:col>5</xdr:col>
          <xdr:colOff>114300</xdr:colOff>
          <xdr:row>23</xdr:row>
          <xdr:rowOff>0</xdr:rowOff>
        </xdr:to>
        <xdr:sp macro="" textlink="">
          <xdr:nvSpPr>
            <xdr:cNvPr id="13776" name="checkbox_E23" hidden="1">
              <a:extLst>
                <a:ext uri="{63B3BB69-23CF-44E3-9099-C40C66FF867C}">
                  <a14:compatExt spid="_x0000_s13776"/>
                </a:ext>
                <a:ext uri="{FF2B5EF4-FFF2-40B4-BE49-F238E27FC236}">
                  <a16:creationId xmlns:a16="http://schemas.microsoft.com/office/drawing/2014/main" id="{00000000-0008-0000-0400-0000D0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23</xdr:row>
          <xdr:rowOff>0</xdr:rowOff>
        </xdr:from>
        <xdr:to>
          <xdr:col>5</xdr:col>
          <xdr:colOff>114300</xdr:colOff>
          <xdr:row>24</xdr:row>
          <xdr:rowOff>0</xdr:rowOff>
        </xdr:to>
        <xdr:sp macro="" textlink="">
          <xdr:nvSpPr>
            <xdr:cNvPr id="13777" name="checkbox_E24" hidden="1">
              <a:extLst>
                <a:ext uri="{63B3BB69-23CF-44E3-9099-C40C66FF867C}">
                  <a14:compatExt spid="_x0000_s13777"/>
                </a:ext>
                <a:ext uri="{FF2B5EF4-FFF2-40B4-BE49-F238E27FC236}">
                  <a16:creationId xmlns:a16="http://schemas.microsoft.com/office/drawing/2014/main" id="{00000000-0008-0000-0400-0000D1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25</xdr:row>
          <xdr:rowOff>0</xdr:rowOff>
        </xdr:from>
        <xdr:to>
          <xdr:col>5</xdr:col>
          <xdr:colOff>114300</xdr:colOff>
          <xdr:row>26</xdr:row>
          <xdr:rowOff>0</xdr:rowOff>
        </xdr:to>
        <xdr:sp macro="" textlink="">
          <xdr:nvSpPr>
            <xdr:cNvPr id="13778" name="checkbox_E26" hidden="1">
              <a:extLst>
                <a:ext uri="{63B3BB69-23CF-44E3-9099-C40C66FF867C}">
                  <a14:compatExt spid="_x0000_s13778"/>
                </a:ext>
                <a:ext uri="{FF2B5EF4-FFF2-40B4-BE49-F238E27FC236}">
                  <a16:creationId xmlns:a16="http://schemas.microsoft.com/office/drawing/2014/main" id="{00000000-0008-0000-0400-0000D2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0</xdr:rowOff>
        </xdr:from>
        <xdr:to>
          <xdr:col>5</xdr:col>
          <xdr:colOff>114300</xdr:colOff>
          <xdr:row>28</xdr:row>
          <xdr:rowOff>0</xdr:rowOff>
        </xdr:to>
        <xdr:sp macro="" textlink="">
          <xdr:nvSpPr>
            <xdr:cNvPr id="13779" name="checkbox_E28" hidden="1">
              <a:extLst>
                <a:ext uri="{63B3BB69-23CF-44E3-9099-C40C66FF867C}">
                  <a14:compatExt spid="_x0000_s13779"/>
                </a:ext>
                <a:ext uri="{FF2B5EF4-FFF2-40B4-BE49-F238E27FC236}">
                  <a16:creationId xmlns:a16="http://schemas.microsoft.com/office/drawing/2014/main" id="{00000000-0008-0000-0400-0000D3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30</xdr:row>
          <xdr:rowOff>0</xdr:rowOff>
        </xdr:from>
        <xdr:to>
          <xdr:col>5</xdr:col>
          <xdr:colOff>114300</xdr:colOff>
          <xdr:row>31</xdr:row>
          <xdr:rowOff>0</xdr:rowOff>
        </xdr:to>
        <xdr:sp macro="" textlink="">
          <xdr:nvSpPr>
            <xdr:cNvPr id="13780" name="checkbox_E31" hidden="1">
              <a:extLst>
                <a:ext uri="{63B3BB69-23CF-44E3-9099-C40C66FF867C}">
                  <a14:compatExt spid="_x0000_s13780"/>
                </a:ext>
                <a:ext uri="{FF2B5EF4-FFF2-40B4-BE49-F238E27FC236}">
                  <a16:creationId xmlns:a16="http://schemas.microsoft.com/office/drawing/2014/main" id="{00000000-0008-0000-0400-0000D4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0</xdr:rowOff>
        </xdr:from>
        <xdr:to>
          <xdr:col>5</xdr:col>
          <xdr:colOff>114300</xdr:colOff>
          <xdr:row>34</xdr:row>
          <xdr:rowOff>0</xdr:rowOff>
        </xdr:to>
        <xdr:sp macro="" textlink="">
          <xdr:nvSpPr>
            <xdr:cNvPr id="13781" name="checkbox_E34" hidden="1">
              <a:extLst>
                <a:ext uri="{63B3BB69-23CF-44E3-9099-C40C66FF867C}">
                  <a14:compatExt spid="_x0000_s13781"/>
                </a:ext>
                <a:ext uri="{FF2B5EF4-FFF2-40B4-BE49-F238E27FC236}">
                  <a16:creationId xmlns:a16="http://schemas.microsoft.com/office/drawing/2014/main" id="{00000000-0008-0000-0400-0000D5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0</xdr:rowOff>
        </xdr:from>
        <xdr:to>
          <xdr:col>5</xdr:col>
          <xdr:colOff>114300</xdr:colOff>
          <xdr:row>36</xdr:row>
          <xdr:rowOff>0</xdr:rowOff>
        </xdr:to>
        <xdr:sp macro="" textlink="">
          <xdr:nvSpPr>
            <xdr:cNvPr id="13782" name="checkbox_E36" hidden="1">
              <a:extLst>
                <a:ext uri="{63B3BB69-23CF-44E3-9099-C40C66FF867C}">
                  <a14:compatExt spid="_x0000_s13782"/>
                </a:ext>
                <a:ext uri="{FF2B5EF4-FFF2-40B4-BE49-F238E27FC236}">
                  <a16:creationId xmlns:a16="http://schemas.microsoft.com/office/drawing/2014/main" id="{00000000-0008-0000-0400-0000D6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42</xdr:row>
          <xdr:rowOff>0</xdr:rowOff>
        </xdr:from>
        <xdr:to>
          <xdr:col>5</xdr:col>
          <xdr:colOff>114300</xdr:colOff>
          <xdr:row>43</xdr:row>
          <xdr:rowOff>0</xdr:rowOff>
        </xdr:to>
        <xdr:sp macro="" textlink="">
          <xdr:nvSpPr>
            <xdr:cNvPr id="13783" name="checkbox_E39" hidden="1">
              <a:extLst>
                <a:ext uri="{63B3BB69-23CF-44E3-9099-C40C66FF867C}">
                  <a14:compatExt spid="_x0000_s13783"/>
                </a:ext>
                <a:ext uri="{FF2B5EF4-FFF2-40B4-BE49-F238E27FC236}">
                  <a16:creationId xmlns:a16="http://schemas.microsoft.com/office/drawing/2014/main" id="{00000000-0008-0000-0400-0000D7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43</xdr:row>
          <xdr:rowOff>0</xdr:rowOff>
        </xdr:from>
        <xdr:to>
          <xdr:col>5</xdr:col>
          <xdr:colOff>114300</xdr:colOff>
          <xdr:row>44</xdr:row>
          <xdr:rowOff>0</xdr:rowOff>
        </xdr:to>
        <xdr:sp macro="" textlink="">
          <xdr:nvSpPr>
            <xdr:cNvPr id="13784" name="checkbox_E40" hidden="1">
              <a:extLst>
                <a:ext uri="{63B3BB69-23CF-44E3-9099-C40C66FF867C}">
                  <a14:compatExt spid="_x0000_s13784"/>
                </a:ext>
                <a:ext uri="{FF2B5EF4-FFF2-40B4-BE49-F238E27FC236}">
                  <a16:creationId xmlns:a16="http://schemas.microsoft.com/office/drawing/2014/main" id="{00000000-0008-0000-0400-0000D8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44</xdr:row>
          <xdr:rowOff>0</xdr:rowOff>
        </xdr:from>
        <xdr:to>
          <xdr:col>5</xdr:col>
          <xdr:colOff>114300</xdr:colOff>
          <xdr:row>45</xdr:row>
          <xdr:rowOff>0</xdr:rowOff>
        </xdr:to>
        <xdr:sp macro="" textlink="">
          <xdr:nvSpPr>
            <xdr:cNvPr id="13785" name="checkbox_E41" hidden="1">
              <a:extLst>
                <a:ext uri="{63B3BB69-23CF-44E3-9099-C40C66FF867C}">
                  <a14:compatExt spid="_x0000_s13785"/>
                </a:ext>
                <a:ext uri="{FF2B5EF4-FFF2-40B4-BE49-F238E27FC236}">
                  <a16:creationId xmlns:a16="http://schemas.microsoft.com/office/drawing/2014/main" id="{00000000-0008-0000-0400-0000D9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45</xdr:row>
          <xdr:rowOff>0</xdr:rowOff>
        </xdr:from>
        <xdr:to>
          <xdr:col>5</xdr:col>
          <xdr:colOff>114300</xdr:colOff>
          <xdr:row>46</xdr:row>
          <xdr:rowOff>0</xdr:rowOff>
        </xdr:to>
        <xdr:sp macro="" textlink="">
          <xdr:nvSpPr>
            <xdr:cNvPr id="13786" name="checkbox_E42" hidden="1">
              <a:extLst>
                <a:ext uri="{63B3BB69-23CF-44E3-9099-C40C66FF867C}">
                  <a14:compatExt spid="_x0000_s13786"/>
                </a:ext>
                <a:ext uri="{FF2B5EF4-FFF2-40B4-BE49-F238E27FC236}">
                  <a16:creationId xmlns:a16="http://schemas.microsoft.com/office/drawing/2014/main" id="{00000000-0008-0000-0400-0000DA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50</xdr:row>
          <xdr:rowOff>0</xdr:rowOff>
        </xdr:from>
        <xdr:to>
          <xdr:col>5</xdr:col>
          <xdr:colOff>114300</xdr:colOff>
          <xdr:row>51</xdr:row>
          <xdr:rowOff>0</xdr:rowOff>
        </xdr:to>
        <xdr:sp macro="" textlink="">
          <xdr:nvSpPr>
            <xdr:cNvPr id="13787" name="checkbox_E45" hidden="1">
              <a:extLst>
                <a:ext uri="{63B3BB69-23CF-44E3-9099-C40C66FF867C}">
                  <a14:compatExt spid="_x0000_s13787"/>
                </a:ext>
                <a:ext uri="{FF2B5EF4-FFF2-40B4-BE49-F238E27FC236}">
                  <a16:creationId xmlns:a16="http://schemas.microsoft.com/office/drawing/2014/main" id="{00000000-0008-0000-0400-0000DB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59</xdr:row>
          <xdr:rowOff>0</xdr:rowOff>
        </xdr:from>
        <xdr:to>
          <xdr:col>5</xdr:col>
          <xdr:colOff>114300</xdr:colOff>
          <xdr:row>60</xdr:row>
          <xdr:rowOff>0</xdr:rowOff>
        </xdr:to>
        <xdr:sp macro="" textlink="">
          <xdr:nvSpPr>
            <xdr:cNvPr id="13789" name="checkbox_E51" hidden="1">
              <a:extLst>
                <a:ext uri="{63B3BB69-23CF-44E3-9099-C40C66FF867C}">
                  <a14:compatExt spid="_x0000_s13789"/>
                </a:ext>
                <a:ext uri="{FF2B5EF4-FFF2-40B4-BE49-F238E27FC236}">
                  <a16:creationId xmlns:a16="http://schemas.microsoft.com/office/drawing/2014/main" id="{00000000-0008-0000-0400-0000DD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60</xdr:row>
          <xdr:rowOff>0</xdr:rowOff>
        </xdr:from>
        <xdr:to>
          <xdr:col>5</xdr:col>
          <xdr:colOff>114300</xdr:colOff>
          <xdr:row>61</xdr:row>
          <xdr:rowOff>0</xdr:rowOff>
        </xdr:to>
        <xdr:sp macro="" textlink="">
          <xdr:nvSpPr>
            <xdr:cNvPr id="13790" name="checkbox_E52" hidden="1">
              <a:extLst>
                <a:ext uri="{63B3BB69-23CF-44E3-9099-C40C66FF867C}">
                  <a14:compatExt spid="_x0000_s13790"/>
                </a:ext>
                <a:ext uri="{FF2B5EF4-FFF2-40B4-BE49-F238E27FC236}">
                  <a16:creationId xmlns:a16="http://schemas.microsoft.com/office/drawing/2014/main" id="{00000000-0008-0000-0400-0000DE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61</xdr:row>
          <xdr:rowOff>0</xdr:rowOff>
        </xdr:from>
        <xdr:to>
          <xdr:col>5</xdr:col>
          <xdr:colOff>114300</xdr:colOff>
          <xdr:row>62</xdr:row>
          <xdr:rowOff>0</xdr:rowOff>
        </xdr:to>
        <xdr:sp macro="" textlink="">
          <xdr:nvSpPr>
            <xdr:cNvPr id="13791" name="checkbox_E53" hidden="1">
              <a:extLst>
                <a:ext uri="{63B3BB69-23CF-44E3-9099-C40C66FF867C}">
                  <a14:compatExt spid="_x0000_s13791"/>
                </a:ext>
                <a:ext uri="{FF2B5EF4-FFF2-40B4-BE49-F238E27FC236}">
                  <a16:creationId xmlns:a16="http://schemas.microsoft.com/office/drawing/2014/main" id="{00000000-0008-0000-0400-0000DF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62</xdr:row>
          <xdr:rowOff>0</xdr:rowOff>
        </xdr:from>
        <xdr:to>
          <xdr:col>5</xdr:col>
          <xdr:colOff>114300</xdr:colOff>
          <xdr:row>62</xdr:row>
          <xdr:rowOff>952500</xdr:rowOff>
        </xdr:to>
        <xdr:sp macro="" textlink="">
          <xdr:nvSpPr>
            <xdr:cNvPr id="13792" name="checkbox_E54" hidden="1">
              <a:extLst>
                <a:ext uri="{63B3BB69-23CF-44E3-9099-C40C66FF867C}">
                  <a14:compatExt spid="_x0000_s13792"/>
                </a:ext>
                <a:ext uri="{FF2B5EF4-FFF2-40B4-BE49-F238E27FC236}">
                  <a16:creationId xmlns:a16="http://schemas.microsoft.com/office/drawing/2014/main" id="{00000000-0008-0000-0400-0000E0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63</xdr:row>
          <xdr:rowOff>0</xdr:rowOff>
        </xdr:from>
        <xdr:to>
          <xdr:col>5</xdr:col>
          <xdr:colOff>114300</xdr:colOff>
          <xdr:row>64</xdr:row>
          <xdr:rowOff>0</xdr:rowOff>
        </xdr:to>
        <xdr:sp macro="" textlink="">
          <xdr:nvSpPr>
            <xdr:cNvPr id="13793" name="checkbox_E55" hidden="1">
              <a:extLst>
                <a:ext uri="{63B3BB69-23CF-44E3-9099-C40C66FF867C}">
                  <a14:compatExt spid="_x0000_s13793"/>
                </a:ext>
                <a:ext uri="{FF2B5EF4-FFF2-40B4-BE49-F238E27FC236}">
                  <a16:creationId xmlns:a16="http://schemas.microsoft.com/office/drawing/2014/main" id="{00000000-0008-0000-0400-0000E1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64</xdr:row>
          <xdr:rowOff>0</xdr:rowOff>
        </xdr:from>
        <xdr:to>
          <xdr:col>5</xdr:col>
          <xdr:colOff>114300</xdr:colOff>
          <xdr:row>65</xdr:row>
          <xdr:rowOff>0</xdr:rowOff>
        </xdr:to>
        <xdr:sp macro="" textlink="">
          <xdr:nvSpPr>
            <xdr:cNvPr id="13794" name="checkbox_E56" hidden="1">
              <a:extLst>
                <a:ext uri="{63B3BB69-23CF-44E3-9099-C40C66FF867C}">
                  <a14:compatExt spid="_x0000_s13794"/>
                </a:ext>
                <a:ext uri="{FF2B5EF4-FFF2-40B4-BE49-F238E27FC236}">
                  <a16:creationId xmlns:a16="http://schemas.microsoft.com/office/drawing/2014/main" id="{00000000-0008-0000-0400-0000E2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65</xdr:row>
          <xdr:rowOff>0</xdr:rowOff>
        </xdr:from>
        <xdr:to>
          <xdr:col>5</xdr:col>
          <xdr:colOff>114300</xdr:colOff>
          <xdr:row>66</xdr:row>
          <xdr:rowOff>0</xdr:rowOff>
        </xdr:to>
        <xdr:sp macro="" textlink="">
          <xdr:nvSpPr>
            <xdr:cNvPr id="13795" name="checkbox_E57" hidden="1">
              <a:extLst>
                <a:ext uri="{63B3BB69-23CF-44E3-9099-C40C66FF867C}">
                  <a14:compatExt spid="_x0000_s13795"/>
                </a:ext>
                <a:ext uri="{FF2B5EF4-FFF2-40B4-BE49-F238E27FC236}">
                  <a16:creationId xmlns:a16="http://schemas.microsoft.com/office/drawing/2014/main" id="{00000000-0008-0000-0400-0000E3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66</xdr:row>
          <xdr:rowOff>0</xdr:rowOff>
        </xdr:from>
        <xdr:to>
          <xdr:col>5</xdr:col>
          <xdr:colOff>114300</xdr:colOff>
          <xdr:row>67</xdr:row>
          <xdr:rowOff>0</xdr:rowOff>
        </xdr:to>
        <xdr:sp macro="" textlink="">
          <xdr:nvSpPr>
            <xdr:cNvPr id="13796" name="checkbox_E58" hidden="1">
              <a:extLst>
                <a:ext uri="{63B3BB69-23CF-44E3-9099-C40C66FF867C}">
                  <a14:compatExt spid="_x0000_s13796"/>
                </a:ext>
                <a:ext uri="{FF2B5EF4-FFF2-40B4-BE49-F238E27FC236}">
                  <a16:creationId xmlns:a16="http://schemas.microsoft.com/office/drawing/2014/main" id="{00000000-0008-0000-0400-0000E4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67</xdr:row>
          <xdr:rowOff>0</xdr:rowOff>
        </xdr:from>
        <xdr:to>
          <xdr:col>5</xdr:col>
          <xdr:colOff>114300</xdr:colOff>
          <xdr:row>68</xdr:row>
          <xdr:rowOff>0</xdr:rowOff>
        </xdr:to>
        <xdr:sp macro="" textlink="">
          <xdr:nvSpPr>
            <xdr:cNvPr id="13797" name="checkbox_E59" hidden="1">
              <a:extLst>
                <a:ext uri="{63B3BB69-23CF-44E3-9099-C40C66FF867C}">
                  <a14:compatExt spid="_x0000_s13797"/>
                </a:ext>
                <a:ext uri="{FF2B5EF4-FFF2-40B4-BE49-F238E27FC236}">
                  <a16:creationId xmlns:a16="http://schemas.microsoft.com/office/drawing/2014/main" id="{00000000-0008-0000-0400-0000E5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68</xdr:row>
          <xdr:rowOff>0</xdr:rowOff>
        </xdr:from>
        <xdr:to>
          <xdr:col>5</xdr:col>
          <xdr:colOff>114300</xdr:colOff>
          <xdr:row>69</xdr:row>
          <xdr:rowOff>38100</xdr:rowOff>
        </xdr:to>
        <xdr:sp macro="" textlink="">
          <xdr:nvSpPr>
            <xdr:cNvPr id="13798" name="checkbox_E60" hidden="1">
              <a:extLst>
                <a:ext uri="{63B3BB69-23CF-44E3-9099-C40C66FF867C}">
                  <a14:compatExt spid="_x0000_s13798"/>
                </a:ext>
                <a:ext uri="{FF2B5EF4-FFF2-40B4-BE49-F238E27FC236}">
                  <a16:creationId xmlns:a16="http://schemas.microsoft.com/office/drawing/2014/main" id="{00000000-0008-0000-0400-0000E6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69</xdr:row>
          <xdr:rowOff>0</xdr:rowOff>
        </xdr:from>
        <xdr:to>
          <xdr:col>5</xdr:col>
          <xdr:colOff>114300</xdr:colOff>
          <xdr:row>70</xdr:row>
          <xdr:rowOff>0</xdr:rowOff>
        </xdr:to>
        <xdr:sp macro="" textlink="">
          <xdr:nvSpPr>
            <xdr:cNvPr id="13799" name="checkbox_E61" hidden="1">
              <a:extLst>
                <a:ext uri="{63B3BB69-23CF-44E3-9099-C40C66FF867C}">
                  <a14:compatExt spid="_x0000_s13799"/>
                </a:ext>
                <a:ext uri="{FF2B5EF4-FFF2-40B4-BE49-F238E27FC236}">
                  <a16:creationId xmlns:a16="http://schemas.microsoft.com/office/drawing/2014/main" id="{00000000-0008-0000-0400-0000E7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70</xdr:row>
          <xdr:rowOff>152400</xdr:rowOff>
        </xdr:from>
        <xdr:to>
          <xdr:col>5</xdr:col>
          <xdr:colOff>114300</xdr:colOff>
          <xdr:row>70</xdr:row>
          <xdr:rowOff>584200</xdr:rowOff>
        </xdr:to>
        <xdr:sp macro="" textlink="">
          <xdr:nvSpPr>
            <xdr:cNvPr id="13800" name="checkbox_E62" hidden="1">
              <a:extLst>
                <a:ext uri="{63B3BB69-23CF-44E3-9099-C40C66FF867C}">
                  <a14:compatExt spid="_x0000_s13800"/>
                </a:ext>
                <a:ext uri="{FF2B5EF4-FFF2-40B4-BE49-F238E27FC236}">
                  <a16:creationId xmlns:a16="http://schemas.microsoft.com/office/drawing/2014/main" id="{00000000-0008-0000-0400-0000E8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71</xdr:row>
          <xdr:rowOff>0</xdr:rowOff>
        </xdr:from>
        <xdr:to>
          <xdr:col>5</xdr:col>
          <xdr:colOff>114300</xdr:colOff>
          <xdr:row>72</xdr:row>
          <xdr:rowOff>190500</xdr:rowOff>
        </xdr:to>
        <xdr:sp macro="" textlink="">
          <xdr:nvSpPr>
            <xdr:cNvPr id="13801" name="checkbox_E63" hidden="1">
              <a:extLst>
                <a:ext uri="{63B3BB69-23CF-44E3-9099-C40C66FF867C}">
                  <a14:compatExt spid="_x0000_s13801"/>
                </a:ext>
                <a:ext uri="{FF2B5EF4-FFF2-40B4-BE49-F238E27FC236}">
                  <a16:creationId xmlns:a16="http://schemas.microsoft.com/office/drawing/2014/main" id="{00000000-0008-0000-0400-0000E9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72</xdr:row>
          <xdr:rowOff>0</xdr:rowOff>
        </xdr:from>
        <xdr:to>
          <xdr:col>5</xdr:col>
          <xdr:colOff>114300</xdr:colOff>
          <xdr:row>73</xdr:row>
          <xdr:rowOff>0</xdr:rowOff>
        </xdr:to>
        <xdr:sp macro="" textlink="">
          <xdr:nvSpPr>
            <xdr:cNvPr id="13802" name="checkbox_E64" hidden="1">
              <a:extLst>
                <a:ext uri="{63B3BB69-23CF-44E3-9099-C40C66FF867C}">
                  <a14:compatExt spid="_x0000_s13802"/>
                </a:ext>
                <a:ext uri="{FF2B5EF4-FFF2-40B4-BE49-F238E27FC236}">
                  <a16:creationId xmlns:a16="http://schemas.microsoft.com/office/drawing/2014/main" id="{00000000-0008-0000-0400-0000EA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73</xdr:row>
          <xdr:rowOff>0</xdr:rowOff>
        </xdr:from>
        <xdr:to>
          <xdr:col>5</xdr:col>
          <xdr:colOff>114300</xdr:colOff>
          <xdr:row>74</xdr:row>
          <xdr:rowOff>0</xdr:rowOff>
        </xdr:to>
        <xdr:sp macro="" textlink="">
          <xdr:nvSpPr>
            <xdr:cNvPr id="13803" name="checkbox_E65" hidden="1">
              <a:extLst>
                <a:ext uri="{63B3BB69-23CF-44E3-9099-C40C66FF867C}">
                  <a14:compatExt spid="_x0000_s13803"/>
                </a:ext>
                <a:ext uri="{FF2B5EF4-FFF2-40B4-BE49-F238E27FC236}">
                  <a16:creationId xmlns:a16="http://schemas.microsoft.com/office/drawing/2014/main" id="{00000000-0008-0000-0400-0000EB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74</xdr:row>
          <xdr:rowOff>12700</xdr:rowOff>
        </xdr:from>
        <xdr:to>
          <xdr:col>5</xdr:col>
          <xdr:colOff>114300</xdr:colOff>
          <xdr:row>75</xdr:row>
          <xdr:rowOff>12700</xdr:rowOff>
        </xdr:to>
        <xdr:sp macro="" textlink="">
          <xdr:nvSpPr>
            <xdr:cNvPr id="13804" name="checkbox_E66" hidden="1">
              <a:extLst>
                <a:ext uri="{63B3BB69-23CF-44E3-9099-C40C66FF867C}">
                  <a14:compatExt spid="_x0000_s13804"/>
                </a:ext>
                <a:ext uri="{FF2B5EF4-FFF2-40B4-BE49-F238E27FC236}">
                  <a16:creationId xmlns:a16="http://schemas.microsoft.com/office/drawing/2014/main" id="{00000000-0008-0000-0400-0000EC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80</xdr:row>
          <xdr:rowOff>114300</xdr:rowOff>
        </xdr:from>
        <xdr:to>
          <xdr:col>5</xdr:col>
          <xdr:colOff>114300</xdr:colOff>
          <xdr:row>82</xdr:row>
          <xdr:rowOff>114300</xdr:rowOff>
        </xdr:to>
        <xdr:sp macro="" textlink="">
          <xdr:nvSpPr>
            <xdr:cNvPr id="13805" name="checkbox_E69" hidden="1">
              <a:extLst>
                <a:ext uri="{63B3BB69-23CF-44E3-9099-C40C66FF867C}">
                  <a14:compatExt spid="_x0000_s13805"/>
                </a:ext>
                <a:ext uri="{FF2B5EF4-FFF2-40B4-BE49-F238E27FC236}">
                  <a16:creationId xmlns:a16="http://schemas.microsoft.com/office/drawing/2014/main" id="{00000000-0008-0000-0400-0000ED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87</xdr:row>
          <xdr:rowOff>0</xdr:rowOff>
        </xdr:from>
        <xdr:to>
          <xdr:col>5</xdr:col>
          <xdr:colOff>114300</xdr:colOff>
          <xdr:row>88</xdr:row>
          <xdr:rowOff>0</xdr:rowOff>
        </xdr:to>
        <xdr:sp macro="" textlink="">
          <xdr:nvSpPr>
            <xdr:cNvPr id="13806" name="checkbox_E72" hidden="1">
              <a:extLst>
                <a:ext uri="{63B3BB69-23CF-44E3-9099-C40C66FF867C}">
                  <a14:compatExt spid="_x0000_s13806"/>
                </a:ext>
                <a:ext uri="{FF2B5EF4-FFF2-40B4-BE49-F238E27FC236}">
                  <a16:creationId xmlns:a16="http://schemas.microsoft.com/office/drawing/2014/main" id="{00000000-0008-0000-0400-0000EE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89</xdr:row>
          <xdr:rowOff>0</xdr:rowOff>
        </xdr:from>
        <xdr:to>
          <xdr:col>5</xdr:col>
          <xdr:colOff>114300</xdr:colOff>
          <xdr:row>90</xdr:row>
          <xdr:rowOff>0</xdr:rowOff>
        </xdr:to>
        <xdr:sp macro="" textlink="">
          <xdr:nvSpPr>
            <xdr:cNvPr id="13807" name="checkbox_E74" hidden="1">
              <a:extLst>
                <a:ext uri="{63B3BB69-23CF-44E3-9099-C40C66FF867C}">
                  <a14:compatExt spid="_x0000_s13807"/>
                </a:ext>
                <a:ext uri="{FF2B5EF4-FFF2-40B4-BE49-F238E27FC236}">
                  <a16:creationId xmlns:a16="http://schemas.microsoft.com/office/drawing/2014/main" id="{00000000-0008-0000-0400-0000EF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90</xdr:row>
          <xdr:rowOff>0</xdr:rowOff>
        </xdr:from>
        <xdr:to>
          <xdr:col>5</xdr:col>
          <xdr:colOff>114300</xdr:colOff>
          <xdr:row>90</xdr:row>
          <xdr:rowOff>571500</xdr:rowOff>
        </xdr:to>
        <xdr:sp macro="" textlink="">
          <xdr:nvSpPr>
            <xdr:cNvPr id="13808" name="checkbox_E75" hidden="1">
              <a:extLst>
                <a:ext uri="{63B3BB69-23CF-44E3-9099-C40C66FF867C}">
                  <a14:compatExt spid="_x0000_s13808"/>
                </a:ext>
                <a:ext uri="{FF2B5EF4-FFF2-40B4-BE49-F238E27FC236}">
                  <a16:creationId xmlns:a16="http://schemas.microsoft.com/office/drawing/2014/main" id="{00000000-0008-0000-0400-0000F0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92</xdr:row>
          <xdr:rowOff>0</xdr:rowOff>
        </xdr:from>
        <xdr:to>
          <xdr:col>5</xdr:col>
          <xdr:colOff>114300</xdr:colOff>
          <xdr:row>93</xdr:row>
          <xdr:rowOff>0</xdr:rowOff>
        </xdr:to>
        <xdr:sp macro="" textlink="">
          <xdr:nvSpPr>
            <xdr:cNvPr id="13809" name="checkbox_E77" hidden="1">
              <a:extLst>
                <a:ext uri="{63B3BB69-23CF-44E3-9099-C40C66FF867C}">
                  <a14:compatExt spid="_x0000_s13809"/>
                </a:ext>
                <a:ext uri="{FF2B5EF4-FFF2-40B4-BE49-F238E27FC236}">
                  <a16:creationId xmlns:a16="http://schemas.microsoft.com/office/drawing/2014/main" id="{00000000-0008-0000-0400-0000F1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93</xdr:row>
          <xdr:rowOff>0</xdr:rowOff>
        </xdr:from>
        <xdr:to>
          <xdr:col>5</xdr:col>
          <xdr:colOff>114300</xdr:colOff>
          <xdr:row>94</xdr:row>
          <xdr:rowOff>0</xdr:rowOff>
        </xdr:to>
        <xdr:sp macro="" textlink="">
          <xdr:nvSpPr>
            <xdr:cNvPr id="13810" name="checkbox_E78" hidden="1">
              <a:extLst>
                <a:ext uri="{63B3BB69-23CF-44E3-9099-C40C66FF867C}">
                  <a14:compatExt spid="_x0000_s13810"/>
                </a:ext>
                <a:ext uri="{FF2B5EF4-FFF2-40B4-BE49-F238E27FC236}">
                  <a16:creationId xmlns:a16="http://schemas.microsoft.com/office/drawing/2014/main" id="{00000000-0008-0000-0400-0000F2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94</xdr:row>
          <xdr:rowOff>0</xdr:rowOff>
        </xdr:from>
        <xdr:to>
          <xdr:col>5</xdr:col>
          <xdr:colOff>114300</xdr:colOff>
          <xdr:row>94</xdr:row>
          <xdr:rowOff>571500</xdr:rowOff>
        </xdr:to>
        <xdr:sp macro="" textlink="">
          <xdr:nvSpPr>
            <xdr:cNvPr id="13811" name="checkbox_E79" hidden="1">
              <a:extLst>
                <a:ext uri="{63B3BB69-23CF-44E3-9099-C40C66FF867C}">
                  <a14:compatExt spid="_x0000_s13811"/>
                </a:ext>
                <a:ext uri="{FF2B5EF4-FFF2-40B4-BE49-F238E27FC236}">
                  <a16:creationId xmlns:a16="http://schemas.microsoft.com/office/drawing/2014/main" id="{00000000-0008-0000-0400-0000F3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95</xdr:row>
          <xdr:rowOff>0</xdr:rowOff>
        </xdr:from>
        <xdr:to>
          <xdr:col>5</xdr:col>
          <xdr:colOff>114300</xdr:colOff>
          <xdr:row>96</xdr:row>
          <xdr:rowOff>0</xdr:rowOff>
        </xdr:to>
        <xdr:sp macro="" textlink="">
          <xdr:nvSpPr>
            <xdr:cNvPr id="13812" name="checkbox_E80" hidden="1">
              <a:extLst>
                <a:ext uri="{63B3BB69-23CF-44E3-9099-C40C66FF867C}">
                  <a14:compatExt spid="_x0000_s13812"/>
                </a:ext>
                <a:ext uri="{FF2B5EF4-FFF2-40B4-BE49-F238E27FC236}">
                  <a16:creationId xmlns:a16="http://schemas.microsoft.com/office/drawing/2014/main" id="{00000000-0008-0000-0400-0000F4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97</xdr:row>
          <xdr:rowOff>0</xdr:rowOff>
        </xdr:from>
        <xdr:to>
          <xdr:col>5</xdr:col>
          <xdr:colOff>114300</xdr:colOff>
          <xdr:row>98</xdr:row>
          <xdr:rowOff>38100</xdr:rowOff>
        </xdr:to>
        <xdr:sp macro="" textlink="">
          <xdr:nvSpPr>
            <xdr:cNvPr id="13813" name="checkbox_E82" hidden="1">
              <a:extLst>
                <a:ext uri="{63B3BB69-23CF-44E3-9099-C40C66FF867C}">
                  <a14:compatExt spid="_x0000_s13813"/>
                </a:ext>
                <a:ext uri="{FF2B5EF4-FFF2-40B4-BE49-F238E27FC236}">
                  <a16:creationId xmlns:a16="http://schemas.microsoft.com/office/drawing/2014/main" id="{00000000-0008-0000-0400-0000F5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266700</xdr:colOff>
          <xdr:row>109</xdr:row>
          <xdr:rowOff>0</xdr:rowOff>
        </xdr:to>
        <xdr:sp macro="" textlink="">
          <xdr:nvSpPr>
            <xdr:cNvPr id="13814" name="Check Box 502" hidden="1">
              <a:extLst>
                <a:ext uri="{63B3BB69-23CF-44E3-9099-C40C66FF867C}">
                  <a14:compatExt spid="_x0000_s13814"/>
                </a:ext>
                <a:ext uri="{FF2B5EF4-FFF2-40B4-BE49-F238E27FC236}">
                  <a16:creationId xmlns:a16="http://schemas.microsoft.com/office/drawing/2014/main" id="{00000000-0008-0000-0400-0000F6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0</xdr:rowOff>
        </xdr:from>
        <xdr:to>
          <xdr:col>3</xdr:col>
          <xdr:colOff>266700</xdr:colOff>
          <xdr:row>110</xdr:row>
          <xdr:rowOff>0</xdr:rowOff>
        </xdr:to>
        <xdr:sp macro="" textlink="">
          <xdr:nvSpPr>
            <xdr:cNvPr id="13815" name="checkbox_C43" hidden="1">
              <a:extLst>
                <a:ext uri="{63B3BB69-23CF-44E3-9099-C40C66FF867C}">
                  <a14:compatExt spid="_x0000_s13815"/>
                </a:ext>
                <a:ext uri="{FF2B5EF4-FFF2-40B4-BE49-F238E27FC236}">
                  <a16:creationId xmlns:a16="http://schemas.microsoft.com/office/drawing/2014/main" id="{00000000-0008-0000-0400-0000F7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3</xdr:col>
          <xdr:colOff>266700</xdr:colOff>
          <xdr:row>111</xdr:row>
          <xdr:rowOff>0</xdr:rowOff>
        </xdr:to>
        <xdr:sp macro="" textlink="">
          <xdr:nvSpPr>
            <xdr:cNvPr id="13816" name="checkbox_C44" hidden="1">
              <a:extLst>
                <a:ext uri="{63B3BB69-23CF-44E3-9099-C40C66FF867C}">
                  <a14:compatExt spid="_x0000_s13816"/>
                </a:ext>
                <a:ext uri="{FF2B5EF4-FFF2-40B4-BE49-F238E27FC236}">
                  <a16:creationId xmlns:a16="http://schemas.microsoft.com/office/drawing/2014/main" id="{00000000-0008-0000-0400-0000F8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111</xdr:row>
          <xdr:rowOff>0</xdr:rowOff>
        </xdr:from>
        <xdr:to>
          <xdr:col>3</xdr:col>
          <xdr:colOff>266700</xdr:colOff>
          <xdr:row>112</xdr:row>
          <xdr:rowOff>0</xdr:rowOff>
        </xdr:to>
        <xdr:sp macro="" textlink="">
          <xdr:nvSpPr>
            <xdr:cNvPr id="13817" name="Check Box 505" hidden="1">
              <a:extLst>
                <a:ext uri="{63B3BB69-23CF-44E3-9099-C40C66FF867C}">
                  <a14:compatExt spid="_x0000_s13817"/>
                </a:ext>
                <a:ext uri="{FF2B5EF4-FFF2-40B4-BE49-F238E27FC236}">
                  <a16:creationId xmlns:a16="http://schemas.microsoft.com/office/drawing/2014/main" id="{00000000-0008-0000-0400-0000F9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0</xdr:rowOff>
        </xdr:from>
        <xdr:to>
          <xdr:col>3</xdr:col>
          <xdr:colOff>266700</xdr:colOff>
          <xdr:row>112</xdr:row>
          <xdr:rowOff>571500</xdr:rowOff>
        </xdr:to>
        <xdr:sp macro="" textlink="">
          <xdr:nvSpPr>
            <xdr:cNvPr id="13818" name="checkbox_C46" hidden="1">
              <a:extLst>
                <a:ext uri="{63B3BB69-23CF-44E3-9099-C40C66FF867C}">
                  <a14:compatExt spid="_x0000_s13818"/>
                </a:ext>
                <a:ext uri="{FF2B5EF4-FFF2-40B4-BE49-F238E27FC236}">
                  <a16:creationId xmlns:a16="http://schemas.microsoft.com/office/drawing/2014/main" id="{00000000-0008-0000-0400-0000FA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0</xdr:rowOff>
        </xdr:from>
        <xdr:to>
          <xdr:col>3</xdr:col>
          <xdr:colOff>266700</xdr:colOff>
          <xdr:row>113</xdr:row>
          <xdr:rowOff>762000</xdr:rowOff>
        </xdr:to>
        <xdr:sp macro="" textlink="">
          <xdr:nvSpPr>
            <xdr:cNvPr id="13819" name="checkbox_C47" hidden="1">
              <a:extLst>
                <a:ext uri="{63B3BB69-23CF-44E3-9099-C40C66FF867C}">
                  <a14:compatExt spid="_x0000_s13819"/>
                </a:ext>
                <a:ext uri="{FF2B5EF4-FFF2-40B4-BE49-F238E27FC236}">
                  <a16:creationId xmlns:a16="http://schemas.microsoft.com/office/drawing/2014/main" id="{00000000-0008-0000-0400-0000FB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114</xdr:row>
          <xdr:rowOff>0</xdr:rowOff>
        </xdr:from>
        <xdr:to>
          <xdr:col>3</xdr:col>
          <xdr:colOff>266700</xdr:colOff>
          <xdr:row>115</xdr:row>
          <xdr:rowOff>0</xdr:rowOff>
        </xdr:to>
        <xdr:sp macro="" textlink="">
          <xdr:nvSpPr>
            <xdr:cNvPr id="13820" name="checkbox_C48" hidden="1">
              <a:extLst>
                <a:ext uri="{63B3BB69-23CF-44E3-9099-C40C66FF867C}">
                  <a14:compatExt spid="_x0000_s13820"/>
                </a:ext>
                <a:ext uri="{FF2B5EF4-FFF2-40B4-BE49-F238E27FC236}">
                  <a16:creationId xmlns:a16="http://schemas.microsoft.com/office/drawing/2014/main" id="{00000000-0008-0000-0400-0000FC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0</xdr:rowOff>
        </xdr:from>
        <xdr:to>
          <xdr:col>3</xdr:col>
          <xdr:colOff>266700</xdr:colOff>
          <xdr:row>116</xdr:row>
          <xdr:rowOff>76200</xdr:rowOff>
        </xdr:to>
        <xdr:sp macro="" textlink="">
          <xdr:nvSpPr>
            <xdr:cNvPr id="13821" name="checkbox_C49" hidden="1">
              <a:extLst>
                <a:ext uri="{63B3BB69-23CF-44E3-9099-C40C66FF867C}">
                  <a14:compatExt spid="_x0000_s13821"/>
                </a:ext>
                <a:ext uri="{FF2B5EF4-FFF2-40B4-BE49-F238E27FC236}">
                  <a16:creationId xmlns:a16="http://schemas.microsoft.com/office/drawing/2014/main" id="{00000000-0008-0000-0400-0000FD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116</xdr:row>
          <xdr:rowOff>0</xdr:rowOff>
        </xdr:from>
        <xdr:to>
          <xdr:col>3</xdr:col>
          <xdr:colOff>266700</xdr:colOff>
          <xdr:row>116</xdr:row>
          <xdr:rowOff>571500</xdr:rowOff>
        </xdr:to>
        <xdr:sp macro="" textlink="">
          <xdr:nvSpPr>
            <xdr:cNvPr id="13822" name="checkbox_C50" hidden="1">
              <a:extLst>
                <a:ext uri="{63B3BB69-23CF-44E3-9099-C40C66FF867C}">
                  <a14:compatExt spid="_x0000_s13822"/>
                </a:ext>
                <a:ext uri="{FF2B5EF4-FFF2-40B4-BE49-F238E27FC236}">
                  <a16:creationId xmlns:a16="http://schemas.microsoft.com/office/drawing/2014/main" id="{00000000-0008-0000-0400-0000FE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108</xdr:row>
          <xdr:rowOff>0</xdr:rowOff>
        </xdr:from>
        <xdr:to>
          <xdr:col>4</xdr:col>
          <xdr:colOff>50800</xdr:colOff>
          <xdr:row>109</xdr:row>
          <xdr:rowOff>0</xdr:rowOff>
        </xdr:to>
        <xdr:sp macro="" textlink="">
          <xdr:nvSpPr>
            <xdr:cNvPr id="13823" name="Check Box 511" hidden="1">
              <a:extLst>
                <a:ext uri="{63B3BB69-23CF-44E3-9099-C40C66FF867C}">
                  <a14:compatExt spid="_x0000_s13823"/>
                </a:ext>
                <a:ext uri="{FF2B5EF4-FFF2-40B4-BE49-F238E27FC236}">
                  <a16:creationId xmlns:a16="http://schemas.microsoft.com/office/drawing/2014/main" id="{00000000-0008-0000-0400-0000FF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0</xdr:rowOff>
        </xdr:from>
        <xdr:to>
          <xdr:col>4</xdr:col>
          <xdr:colOff>50800</xdr:colOff>
          <xdr:row>110</xdr:row>
          <xdr:rowOff>0</xdr:rowOff>
        </xdr:to>
        <xdr:sp macro="" textlink="">
          <xdr:nvSpPr>
            <xdr:cNvPr id="13824" name="checkbox_D43" hidden="1">
              <a:extLst>
                <a:ext uri="{63B3BB69-23CF-44E3-9099-C40C66FF867C}">
                  <a14:compatExt spid="_x0000_s13824"/>
                </a:ext>
                <a:ext uri="{FF2B5EF4-FFF2-40B4-BE49-F238E27FC236}">
                  <a16:creationId xmlns:a16="http://schemas.microsoft.com/office/drawing/2014/main" id="{00000000-0008-0000-0400-000000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0</xdr:rowOff>
        </xdr:from>
        <xdr:to>
          <xdr:col>4</xdr:col>
          <xdr:colOff>50800</xdr:colOff>
          <xdr:row>111</xdr:row>
          <xdr:rowOff>0</xdr:rowOff>
        </xdr:to>
        <xdr:sp macro="" textlink="">
          <xdr:nvSpPr>
            <xdr:cNvPr id="13825" name="checkbox_D44" hidden="1">
              <a:extLst>
                <a:ext uri="{63B3BB69-23CF-44E3-9099-C40C66FF867C}">
                  <a14:compatExt spid="_x0000_s13825"/>
                </a:ext>
                <a:ext uri="{FF2B5EF4-FFF2-40B4-BE49-F238E27FC236}">
                  <a16:creationId xmlns:a16="http://schemas.microsoft.com/office/drawing/2014/main" id="{00000000-0008-0000-0400-000001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0</xdr:rowOff>
        </xdr:from>
        <xdr:to>
          <xdr:col>4</xdr:col>
          <xdr:colOff>50800</xdr:colOff>
          <xdr:row>112</xdr:row>
          <xdr:rowOff>0</xdr:rowOff>
        </xdr:to>
        <xdr:sp macro="" textlink="">
          <xdr:nvSpPr>
            <xdr:cNvPr id="13826" name="Check Box 514" hidden="1">
              <a:extLst>
                <a:ext uri="{63B3BB69-23CF-44E3-9099-C40C66FF867C}">
                  <a14:compatExt spid="_x0000_s13826"/>
                </a:ext>
                <a:ext uri="{FF2B5EF4-FFF2-40B4-BE49-F238E27FC236}">
                  <a16:creationId xmlns:a16="http://schemas.microsoft.com/office/drawing/2014/main" id="{00000000-0008-0000-0400-000002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0</xdr:rowOff>
        </xdr:from>
        <xdr:to>
          <xdr:col>4</xdr:col>
          <xdr:colOff>50800</xdr:colOff>
          <xdr:row>112</xdr:row>
          <xdr:rowOff>571500</xdr:rowOff>
        </xdr:to>
        <xdr:sp macro="" textlink="">
          <xdr:nvSpPr>
            <xdr:cNvPr id="13827" name="checkbox_D46" hidden="1">
              <a:extLst>
                <a:ext uri="{63B3BB69-23CF-44E3-9099-C40C66FF867C}">
                  <a14:compatExt spid="_x0000_s13827"/>
                </a:ext>
                <a:ext uri="{FF2B5EF4-FFF2-40B4-BE49-F238E27FC236}">
                  <a16:creationId xmlns:a16="http://schemas.microsoft.com/office/drawing/2014/main" id="{00000000-0008-0000-0400-000003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113</xdr:row>
          <xdr:rowOff>0</xdr:rowOff>
        </xdr:from>
        <xdr:to>
          <xdr:col>4</xdr:col>
          <xdr:colOff>50800</xdr:colOff>
          <xdr:row>113</xdr:row>
          <xdr:rowOff>762000</xdr:rowOff>
        </xdr:to>
        <xdr:sp macro="" textlink="">
          <xdr:nvSpPr>
            <xdr:cNvPr id="13828" name="checkbox_D47" hidden="1">
              <a:extLst>
                <a:ext uri="{63B3BB69-23CF-44E3-9099-C40C66FF867C}">
                  <a14:compatExt spid="_x0000_s13828"/>
                </a:ext>
                <a:ext uri="{FF2B5EF4-FFF2-40B4-BE49-F238E27FC236}">
                  <a16:creationId xmlns:a16="http://schemas.microsoft.com/office/drawing/2014/main" id="{00000000-0008-0000-0400-000004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114</xdr:row>
          <xdr:rowOff>0</xdr:rowOff>
        </xdr:from>
        <xdr:to>
          <xdr:col>4</xdr:col>
          <xdr:colOff>50800</xdr:colOff>
          <xdr:row>115</xdr:row>
          <xdr:rowOff>0</xdr:rowOff>
        </xdr:to>
        <xdr:sp macro="" textlink="">
          <xdr:nvSpPr>
            <xdr:cNvPr id="13829" name="checkbox_D48" hidden="1">
              <a:extLst>
                <a:ext uri="{63B3BB69-23CF-44E3-9099-C40C66FF867C}">
                  <a14:compatExt spid="_x0000_s13829"/>
                </a:ext>
                <a:ext uri="{FF2B5EF4-FFF2-40B4-BE49-F238E27FC236}">
                  <a16:creationId xmlns:a16="http://schemas.microsoft.com/office/drawing/2014/main" id="{00000000-0008-0000-0400-000005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0</xdr:rowOff>
        </xdr:from>
        <xdr:to>
          <xdr:col>4</xdr:col>
          <xdr:colOff>50800</xdr:colOff>
          <xdr:row>116</xdr:row>
          <xdr:rowOff>76200</xdr:rowOff>
        </xdr:to>
        <xdr:sp macro="" textlink="">
          <xdr:nvSpPr>
            <xdr:cNvPr id="13830" name="checkbox_D49" hidden="1">
              <a:extLst>
                <a:ext uri="{63B3BB69-23CF-44E3-9099-C40C66FF867C}">
                  <a14:compatExt spid="_x0000_s13830"/>
                </a:ext>
                <a:ext uri="{FF2B5EF4-FFF2-40B4-BE49-F238E27FC236}">
                  <a16:creationId xmlns:a16="http://schemas.microsoft.com/office/drawing/2014/main" id="{00000000-0008-0000-0400-000006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0</xdr:rowOff>
        </xdr:from>
        <xdr:to>
          <xdr:col>4</xdr:col>
          <xdr:colOff>50800</xdr:colOff>
          <xdr:row>116</xdr:row>
          <xdr:rowOff>571500</xdr:rowOff>
        </xdr:to>
        <xdr:sp macro="" textlink="">
          <xdr:nvSpPr>
            <xdr:cNvPr id="13831" name="checkbox_D50" hidden="1">
              <a:extLst>
                <a:ext uri="{63B3BB69-23CF-44E3-9099-C40C66FF867C}">
                  <a14:compatExt spid="_x0000_s13831"/>
                </a:ext>
                <a:ext uri="{FF2B5EF4-FFF2-40B4-BE49-F238E27FC236}">
                  <a16:creationId xmlns:a16="http://schemas.microsoft.com/office/drawing/2014/main" id="{00000000-0008-0000-0400-000007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5</xdr:col>
          <xdr:colOff>38100</xdr:colOff>
          <xdr:row>109</xdr:row>
          <xdr:rowOff>0</xdr:rowOff>
        </xdr:to>
        <xdr:sp macro="" textlink="">
          <xdr:nvSpPr>
            <xdr:cNvPr id="13832" name="Check Box 520" hidden="1">
              <a:extLst>
                <a:ext uri="{63B3BB69-23CF-44E3-9099-C40C66FF867C}">
                  <a14:compatExt spid="_x0000_s13832"/>
                </a:ext>
                <a:ext uri="{FF2B5EF4-FFF2-40B4-BE49-F238E27FC236}">
                  <a16:creationId xmlns:a16="http://schemas.microsoft.com/office/drawing/2014/main" id="{00000000-0008-0000-0400-000008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0</xdr:rowOff>
        </xdr:from>
        <xdr:to>
          <xdr:col>5</xdr:col>
          <xdr:colOff>38100</xdr:colOff>
          <xdr:row>110</xdr:row>
          <xdr:rowOff>0</xdr:rowOff>
        </xdr:to>
        <xdr:sp macro="" textlink="">
          <xdr:nvSpPr>
            <xdr:cNvPr id="13833" name="checkbox_E43" hidden="1">
              <a:extLst>
                <a:ext uri="{63B3BB69-23CF-44E3-9099-C40C66FF867C}">
                  <a14:compatExt spid="_x0000_s13833"/>
                </a:ext>
                <a:ext uri="{FF2B5EF4-FFF2-40B4-BE49-F238E27FC236}">
                  <a16:creationId xmlns:a16="http://schemas.microsoft.com/office/drawing/2014/main" id="{00000000-0008-0000-0400-000009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5</xdr:col>
          <xdr:colOff>38100</xdr:colOff>
          <xdr:row>111</xdr:row>
          <xdr:rowOff>0</xdr:rowOff>
        </xdr:to>
        <xdr:sp macro="" textlink="">
          <xdr:nvSpPr>
            <xdr:cNvPr id="13834" name="checkbox_E44" hidden="1">
              <a:extLst>
                <a:ext uri="{63B3BB69-23CF-44E3-9099-C40C66FF867C}">
                  <a14:compatExt spid="_x0000_s13834"/>
                </a:ext>
                <a:ext uri="{FF2B5EF4-FFF2-40B4-BE49-F238E27FC236}">
                  <a16:creationId xmlns:a16="http://schemas.microsoft.com/office/drawing/2014/main" id="{00000000-0008-0000-0400-00000A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5</xdr:col>
          <xdr:colOff>38100</xdr:colOff>
          <xdr:row>112</xdr:row>
          <xdr:rowOff>0</xdr:rowOff>
        </xdr:to>
        <xdr:sp macro="" textlink="">
          <xdr:nvSpPr>
            <xdr:cNvPr id="13835" name="Check Box 523" hidden="1">
              <a:extLst>
                <a:ext uri="{63B3BB69-23CF-44E3-9099-C40C66FF867C}">
                  <a14:compatExt spid="_x0000_s13835"/>
                </a:ext>
                <a:ext uri="{FF2B5EF4-FFF2-40B4-BE49-F238E27FC236}">
                  <a16:creationId xmlns:a16="http://schemas.microsoft.com/office/drawing/2014/main" id="{00000000-0008-0000-0400-00000B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5</xdr:col>
          <xdr:colOff>38100</xdr:colOff>
          <xdr:row>112</xdr:row>
          <xdr:rowOff>571500</xdr:rowOff>
        </xdr:to>
        <xdr:sp macro="" textlink="">
          <xdr:nvSpPr>
            <xdr:cNvPr id="13836" name="checkbox_E46" hidden="1">
              <a:extLst>
                <a:ext uri="{63B3BB69-23CF-44E3-9099-C40C66FF867C}">
                  <a14:compatExt spid="_x0000_s13836"/>
                </a:ext>
                <a:ext uri="{FF2B5EF4-FFF2-40B4-BE49-F238E27FC236}">
                  <a16:creationId xmlns:a16="http://schemas.microsoft.com/office/drawing/2014/main" id="{00000000-0008-0000-0400-00000C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5</xdr:col>
          <xdr:colOff>38100</xdr:colOff>
          <xdr:row>113</xdr:row>
          <xdr:rowOff>762000</xdr:rowOff>
        </xdr:to>
        <xdr:sp macro="" textlink="">
          <xdr:nvSpPr>
            <xdr:cNvPr id="13837" name="checkbox_E47" hidden="1">
              <a:extLst>
                <a:ext uri="{63B3BB69-23CF-44E3-9099-C40C66FF867C}">
                  <a14:compatExt spid="_x0000_s13837"/>
                </a:ext>
                <a:ext uri="{FF2B5EF4-FFF2-40B4-BE49-F238E27FC236}">
                  <a16:creationId xmlns:a16="http://schemas.microsoft.com/office/drawing/2014/main" id="{00000000-0008-0000-0400-00000D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0</xdr:rowOff>
        </xdr:from>
        <xdr:to>
          <xdr:col>5</xdr:col>
          <xdr:colOff>38100</xdr:colOff>
          <xdr:row>115</xdr:row>
          <xdr:rowOff>0</xdr:rowOff>
        </xdr:to>
        <xdr:sp macro="" textlink="">
          <xdr:nvSpPr>
            <xdr:cNvPr id="13838" name="checkbox_E48" hidden="1">
              <a:extLst>
                <a:ext uri="{63B3BB69-23CF-44E3-9099-C40C66FF867C}">
                  <a14:compatExt spid="_x0000_s13838"/>
                </a:ext>
                <a:ext uri="{FF2B5EF4-FFF2-40B4-BE49-F238E27FC236}">
                  <a16:creationId xmlns:a16="http://schemas.microsoft.com/office/drawing/2014/main" id="{00000000-0008-0000-0400-00000E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5</xdr:col>
          <xdr:colOff>38100</xdr:colOff>
          <xdr:row>116</xdr:row>
          <xdr:rowOff>76200</xdr:rowOff>
        </xdr:to>
        <xdr:sp macro="" textlink="">
          <xdr:nvSpPr>
            <xdr:cNvPr id="13839" name="checkbox_E49" hidden="1">
              <a:extLst>
                <a:ext uri="{63B3BB69-23CF-44E3-9099-C40C66FF867C}">
                  <a14:compatExt spid="_x0000_s13839"/>
                </a:ext>
                <a:ext uri="{FF2B5EF4-FFF2-40B4-BE49-F238E27FC236}">
                  <a16:creationId xmlns:a16="http://schemas.microsoft.com/office/drawing/2014/main" id="{00000000-0008-0000-0400-00000F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5</xdr:col>
          <xdr:colOff>38100</xdr:colOff>
          <xdr:row>116</xdr:row>
          <xdr:rowOff>571500</xdr:rowOff>
        </xdr:to>
        <xdr:sp macro="" textlink="">
          <xdr:nvSpPr>
            <xdr:cNvPr id="13840" name="checkbox_E50" hidden="1">
              <a:extLst>
                <a:ext uri="{63B3BB69-23CF-44E3-9099-C40C66FF867C}">
                  <a14:compatExt spid="_x0000_s13840"/>
                </a:ext>
                <a:ext uri="{FF2B5EF4-FFF2-40B4-BE49-F238E27FC236}">
                  <a16:creationId xmlns:a16="http://schemas.microsoft.com/office/drawing/2014/main" id="{00000000-0008-0000-0400-000010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266700</xdr:colOff>
          <xdr:row>109</xdr:row>
          <xdr:rowOff>0</xdr:rowOff>
        </xdr:to>
        <xdr:sp macro="" textlink="">
          <xdr:nvSpPr>
            <xdr:cNvPr id="13841" name="Check Box 529" hidden="1">
              <a:extLst>
                <a:ext uri="{63B3BB69-23CF-44E3-9099-C40C66FF867C}">
                  <a14:compatExt spid="_x0000_s13841"/>
                </a:ext>
                <a:ext uri="{FF2B5EF4-FFF2-40B4-BE49-F238E27FC236}">
                  <a16:creationId xmlns:a16="http://schemas.microsoft.com/office/drawing/2014/main" id="{00000000-0008-0000-0400-000011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0</xdr:rowOff>
        </xdr:from>
        <xdr:to>
          <xdr:col>3</xdr:col>
          <xdr:colOff>266700</xdr:colOff>
          <xdr:row>110</xdr:row>
          <xdr:rowOff>0</xdr:rowOff>
        </xdr:to>
        <xdr:sp macro="" textlink="">
          <xdr:nvSpPr>
            <xdr:cNvPr id="13842" name="Check Box 530" hidden="1">
              <a:extLst>
                <a:ext uri="{63B3BB69-23CF-44E3-9099-C40C66FF867C}">
                  <a14:compatExt spid="_x0000_s13842"/>
                </a:ext>
                <a:ext uri="{FF2B5EF4-FFF2-40B4-BE49-F238E27FC236}">
                  <a16:creationId xmlns:a16="http://schemas.microsoft.com/office/drawing/2014/main" id="{00000000-0008-0000-0400-000012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3</xdr:col>
          <xdr:colOff>266700</xdr:colOff>
          <xdr:row>111</xdr:row>
          <xdr:rowOff>0</xdr:rowOff>
        </xdr:to>
        <xdr:sp macro="" textlink="">
          <xdr:nvSpPr>
            <xdr:cNvPr id="13843" name="Check Box 531" hidden="1">
              <a:extLst>
                <a:ext uri="{63B3BB69-23CF-44E3-9099-C40C66FF867C}">
                  <a14:compatExt spid="_x0000_s13843"/>
                </a:ext>
                <a:ext uri="{FF2B5EF4-FFF2-40B4-BE49-F238E27FC236}">
                  <a16:creationId xmlns:a16="http://schemas.microsoft.com/office/drawing/2014/main" id="{00000000-0008-0000-0400-000013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111</xdr:row>
          <xdr:rowOff>0</xdr:rowOff>
        </xdr:from>
        <xdr:to>
          <xdr:col>3</xdr:col>
          <xdr:colOff>266700</xdr:colOff>
          <xdr:row>112</xdr:row>
          <xdr:rowOff>0</xdr:rowOff>
        </xdr:to>
        <xdr:sp macro="" textlink="">
          <xdr:nvSpPr>
            <xdr:cNvPr id="13844" name="Check Box 532" hidden="1">
              <a:extLst>
                <a:ext uri="{63B3BB69-23CF-44E3-9099-C40C66FF867C}">
                  <a14:compatExt spid="_x0000_s13844"/>
                </a:ext>
                <a:ext uri="{FF2B5EF4-FFF2-40B4-BE49-F238E27FC236}">
                  <a16:creationId xmlns:a16="http://schemas.microsoft.com/office/drawing/2014/main" id="{00000000-0008-0000-0400-000014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0</xdr:rowOff>
        </xdr:from>
        <xdr:to>
          <xdr:col>3</xdr:col>
          <xdr:colOff>266700</xdr:colOff>
          <xdr:row>112</xdr:row>
          <xdr:rowOff>571500</xdr:rowOff>
        </xdr:to>
        <xdr:sp macro="" textlink="">
          <xdr:nvSpPr>
            <xdr:cNvPr id="13845" name="Check Box 533" hidden="1">
              <a:extLst>
                <a:ext uri="{63B3BB69-23CF-44E3-9099-C40C66FF867C}">
                  <a14:compatExt spid="_x0000_s13845"/>
                </a:ext>
                <a:ext uri="{FF2B5EF4-FFF2-40B4-BE49-F238E27FC236}">
                  <a16:creationId xmlns:a16="http://schemas.microsoft.com/office/drawing/2014/main" id="{00000000-0008-0000-0400-000015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0</xdr:rowOff>
        </xdr:from>
        <xdr:to>
          <xdr:col>3</xdr:col>
          <xdr:colOff>266700</xdr:colOff>
          <xdr:row>113</xdr:row>
          <xdr:rowOff>762000</xdr:rowOff>
        </xdr:to>
        <xdr:sp macro="" textlink="">
          <xdr:nvSpPr>
            <xdr:cNvPr id="13846" name="Check Box 534" hidden="1">
              <a:extLst>
                <a:ext uri="{63B3BB69-23CF-44E3-9099-C40C66FF867C}">
                  <a14:compatExt spid="_x0000_s13846"/>
                </a:ext>
                <a:ext uri="{FF2B5EF4-FFF2-40B4-BE49-F238E27FC236}">
                  <a16:creationId xmlns:a16="http://schemas.microsoft.com/office/drawing/2014/main" id="{00000000-0008-0000-0400-000016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114</xdr:row>
          <xdr:rowOff>0</xdr:rowOff>
        </xdr:from>
        <xdr:to>
          <xdr:col>3</xdr:col>
          <xdr:colOff>266700</xdr:colOff>
          <xdr:row>115</xdr:row>
          <xdr:rowOff>0</xdr:rowOff>
        </xdr:to>
        <xdr:sp macro="" textlink="">
          <xdr:nvSpPr>
            <xdr:cNvPr id="13847" name="Check Box 535" hidden="1">
              <a:extLst>
                <a:ext uri="{63B3BB69-23CF-44E3-9099-C40C66FF867C}">
                  <a14:compatExt spid="_x0000_s13847"/>
                </a:ext>
                <a:ext uri="{FF2B5EF4-FFF2-40B4-BE49-F238E27FC236}">
                  <a16:creationId xmlns:a16="http://schemas.microsoft.com/office/drawing/2014/main" id="{00000000-0008-0000-0400-000017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0</xdr:rowOff>
        </xdr:from>
        <xdr:to>
          <xdr:col>3</xdr:col>
          <xdr:colOff>266700</xdr:colOff>
          <xdr:row>116</xdr:row>
          <xdr:rowOff>76200</xdr:rowOff>
        </xdr:to>
        <xdr:sp macro="" textlink="">
          <xdr:nvSpPr>
            <xdr:cNvPr id="13848" name="Check Box 536" hidden="1">
              <a:extLst>
                <a:ext uri="{63B3BB69-23CF-44E3-9099-C40C66FF867C}">
                  <a14:compatExt spid="_x0000_s13848"/>
                </a:ext>
                <a:ext uri="{FF2B5EF4-FFF2-40B4-BE49-F238E27FC236}">
                  <a16:creationId xmlns:a16="http://schemas.microsoft.com/office/drawing/2014/main" id="{00000000-0008-0000-0400-000018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116</xdr:row>
          <xdr:rowOff>0</xdr:rowOff>
        </xdr:from>
        <xdr:to>
          <xdr:col>3</xdr:col>
          <xdr:colOff>266700</xdr:colOff>
          <xdr:row>116</xdr:row>
          <xdr:rowOff>571500</xdr:rowOff>
        </xdr:to>
        <xdr:sp macro="" textlink="">
          <xdr:nvSpPr>
            <xdr:cNvPr id="13849" name="Check Box 537" hidden="1">
              <a:extLst>
                <a:ext uri="{63B3BB69-23CF-44E3-9099-C40C66FF867C}">
                  <a14:compatExt spid="_x0000_s13849"/>
                </a:ext>
                <a:ext uri="{FF2B5EF4-FFF2-40B4-BE49-F238E27FC236}">
                  <a16:creationId xmlns:a16="http://schemas.microsoft.com/office/drawing/2014/main" id="{00000000-0008-0000-0400-000019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108</xdr:row>
          <xdr:rowOff>0</xdr:rowOff>
        </xdr:from>
        <xdr:to>
          <xdr:col>4</xdr:col>
          <xdr:colOff>50800</xdr:colOff>
          <xdr:row>109</xdr:row>
          <xdr:rowOff>0</xdr:rowOff>
        </xdr:to>
        <xdr:sp macro="" textlink="">
          <xdr:nvSpPr>
            <xdr:cNvPr id="13850" name="Check Box 538" hidden="1">
              <a:extLst>
                <a:ext uri="{63B3BB69-23CF-44E3-9099-C40C66FF867C}">
                  <a14:compatExt spid="_x0000_s13850"/>
                </a:ext>
                <a:ext uri="{FF2B5EF4-FFF2-40B4-BE49-F238E27FC236}">
                  <a16:creationId xmlns:a16="http://schemas.microsoft.com/office/drawing/2014/main" id="{00000000-0008-0000-0400-00001A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0</xdr:rowOff>
        </xdr:from>
        <xdr:to>
          <xdr:col>4</xdr:col>
          <xdr:colOff>50800</xdr:colOff>
          <xdr:row>110</xdr:row>
          <xdr:rowOff>0</xdr:rowOff>
        </xdr:to>
        <xdr:sp macro="" textlink="">
          <xdr:nvSpPr>
            <xdr:cNvPr id="13851" name="Check Box 539" hidden="1">
              <a:extLst>
                <a:ext uri="{63B3BB69-23CF-44E3-9099-C40C66FF867C}">
                  <a14:compatExt spid="_x0000_s13851"/>
                </a:ext>
                <a:ext uri="{FF2B5EF4-FFF2-40B4-BE49-F238E27FC236}">
                  <a16:creationId xmlns:a16="http://schemas.microsoft.com/office/drawing/2014/main" id="{00000000-0008-0000-0400-00001B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0</xdr:rowOff>
        </xdr:from>
        <xdr:to>
          <xdr:col>4</xdr:col>
          <xdr:colOff>50800</xdr:colOff>
          <xdr:row>111</xdr:row>
          <xdr:rowOff>0</xdr:rowOff>
        </xdr:to>
        <xdr:sp macro="" textlink="">
          <xdr:nvSpPr>
            <xdr:cNvPr id="13852" name="Check Box 540" hidden="1">
              <a:extLst>
                <a:ext uri="{63B3BB69-23CF-44E3-9099-C40C66FF867C}">
                  <a14:compatExt spid="_x0000_s13852"/>
                </a:ext>
                <a:ext uri="{FF2B5EF4-FFF2-40B4-BE49-F238E27FC236}">
                  <a16:creationId xmlns:a16="http://schemas.microsoft.com/office/drawing/2014/main" id="{00000000-0008-0000-0400-00001C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0</xdr:rowOff>
        </xdr:from>
        <xdr:to>
          <xdr:col>4</xdr:col>
          <xdr:colOff>50800</xdr:colOff>
          <xdr:row>112</xdr:row>
          <xdr:rowOff>0</xdr:rowOff>
        </xdr:to>
        <xdr:sp macro="" textlink="">
          <xdr:nvSpPr>
            <xdr:cNvPr id="13853" name="Check Box 541" hidden="1">
              <a:extLst>
                <a:ext uri="{63B3BB69-23CF-44E3-9099-C40C66FF867C}">
                  <a14:compatExt spid="_x0000_s13853"/>
                </a:ext>
                <a:ext uri="{FF2B5EF4-FFF2-40B4-BE49-F238E27FC236}">
                  <a16:creationId xmlns:a16="http://schemas.microsoft.com/office/drawing/2014/main" id="{00000000-0008-0000-0400-00001D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0</xdr:rowOff>
        </xdr:from>
        <xdr:to>
          <xdr:col>4</xdr:col>
          <xdr:colOff>50800</xdr:colOff>
          <xdr:row>112</xdr:row>
          <xdr:rowOff>571500</xdr:rowOff>
        </xdr:to>
        <xdr:sp macro="" textlink="">
          <xdr:nvSpPr>
            <xdr:cNvPr id="13854" name="Check Box 542" hidden="1">
              <a:extLst>
                <a:ext uri="{63B3BB69-23CF-44E3-9099-C40C66FF867C}">
                  <a14:compatExt spid="_x0000_s13854"/>
                </a:ext>
                <a:ext uri="{FF2B5EF4-FFF2-40B4-BE49-F238E27FC236}">
                  <a16:creationId xmlns:a16="http://schemas.microsoft.com/office/drawing/2014/main" id="{00000000-0008-0000-0400-00001E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113</xdr:row>
          <xdr:rowOff>0</xdr:rowOff>
        </xdr:from>
        <xdr:to>
          <xdr:col>4</xdr:col>
          <xdr:colOff>50800</xdr:colOff>
          <xdr:row>113</xdr:row>
          <xdr:rowOff>762000</xdr:rowOff>
        </xdr:to>
        <xdr:sp macro="" textlink="">
          <xdr:nvSpPr>
            <xdr:cNvPr id="13855" name="Check Box 543" hidden="1">
              <a:extLst>
                <a:ext uri="{63B3BB69-23CF-44E3-9099-C40C66FF867C}">
                  <a14:compatExt spid="_x0000_s13855"/>
                </a:ext>
                <a:ext uri="{FF2B5EF4-FFF2-40B4-BE49-F238E27FC236}">
                  <a16:creationId xmlns:a16="http://schemas.microsoft.com/office/drawing/2014/main" id="{00000000-0008-0000-0400-00001F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114</xdr:row>
          <xdr:rowOff>0</xdr:rowOff>
        </xdr:from>
        <xdr:to>
          <xdr:col>4</xdr:col>
          <xdr:colOff>50800</xdr:colOff>
          <xdr:row>115</xdr:row>
          <xdr:rowOff>0</xdr:rowOff>
        </xdr:to>
        <xdr:sp macro="" textlink="">
          <xdr:nvSpPr>
            <xdr:cNvPr id="13856" name="Check Box 544" hidden="1">
              <a:extLst>
                <a:ext uri="{63B3BB69-23CF-44E3-9099-C40C66FF867C}">
                  <a14:compatExt spid="_x0000_s13856"/>
                </a:ext>
                <a:ext uri="{FF2B5EF4-FFF2-40B4-BE49-F238E27FC236}">
                  <a16:creationId xmlns:a16="http://schemas.microsoft.com/office/drawing/2014/main" id="{00000000-0008-0000-0400-000020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0</xdr:rowOff>
        </xdr:from>
        <xdr:to>
          <xdr:col>4</xdr:col>
          <xdr:colOff>50800</xdr:colOff>
          <xdr:row>116</xdr:row>
          <xdr:rowOff>76200</xdr:rowOff>
        </xdr:to>
        <xdr:sp macro="" textlink="">
          <xdr:nvSpPr>
            <xdr:cNvPr id="13857" name="Check Box 545" hidden="1">
              <a:extLst>
                <a:ext uri="{63B3BB69-23CF-44E3-9099-C40C66FF867C}">
                  <a14:compatExt spid="_x0000_s13857"/>
                </a:ext>
                <a:ext uri="{FF2B5EF4-FFF2-40B4-BE49-F238E27FC236}">
                  <a16:creationId xmlns:a16="http://schemas.microsoft.com/office/drawing/2014/main" id="{00000000-0008-0000-0400-000021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0</xdr:rowOff>
        </xdr:from>
        <xdr:to>
          <xdr:col>4</xdr:col>
          <xdr:colOff>50800</xdr:colOff>
          <xdr:row>116</xdr:row>
          <xdr:rowOff>571500</xdr:rowOff>
        </xdr:to>
        <xdr:sp macro="" textlink="">
          <xdr:nvSpPr>
            <xdr:cNvPr id="13858" name="Check Box 546" hidden="1">
              <a:extLst>
                <a:ext uri="{63B3BB69-23CF-44E3-9099-C40C66FF867C}">
                  <a14:compatExt spid="_x0000_s13858"/>
                </a:ext>
                <a:ext uri="{FF2B5EF4-FFF2-40B4-BE49-F238E27FC236}">
                  <a16:creationId xmlns:a16="http://schemas.microsoft.com/office/drawing/2014/main" id="{00000000-0008-0000-0400-000022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5</xdr:col>
          <xdr:colOff>38100</xdr:colOff>
          <xdr:row>109</xdr:row>
          <xdr:rowOff>0</xdr:rowOff>
        </xdr:to>
        <xdr:sp macro="" textlink="">
          <xdr:nvSpPr>
            <xdr:cNvPr id="13859" name="Check Box 547" hidden="1">
              <a:extLst>
                <a:ext uri="{63B3BB69-23CF-44E3-9099-C40C66FF867C}">
                  <a14:compatExt spid="_x0000_s13859"/>
                </a:ext>
                <a:ext uri="{FF2B5EF4-FFF2-40B4-BE49-F238E27FC236}">
                  <a16:creationId xmlns:a16="http://schemas.microsoft.com/office/drawing/2014/main" id="{00000000-0008-0000-0400-000023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0</xdr:rowOff>
        </xdr:from>
        <xdr:to>
          <xdr:col>5</xdr:col>
          <xdr:colOff>38100</xdr:colOff>
          <xdr:row>110</xdr:row>
          <xdr:rowOff>0</xdr:rowOff>
        </xdr:to>
        <xdr:sp macro="" textlink="">
          <xdr:nvSpPr>
            <xdr:cNvPr id="13860" name="Check Box 548" hidden="1">
              <a:extLst>
                <a:ext uri="{63B3BB69-23CF-44E3-9099-C40C66FF867C}">
                  <a14:compatExt spid="_x0000_s13860"/>
                </a:ext>
                <a:ext uri="{FF2B5EF4-FFF2-40B4-BE49-F238E27FC236}">
                  <a16:creationId xmlns:a16="http://schemas.microsoft.com/office/drawing/2014/main" id="{00000000-0008-0000-0400-000024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5</xdr:col>
          <xdr:colOff>38100</xdr:colOff>
          <xdr:row>111</xdr:row>
          <xdr:rowOff>0</xdr:rowOff>
        </xdr:to>
        <xdr:sp macro="" textlink="">
          <xdr:nvSpPr>
            <xdr:cNvPr id="13861" name="Check Box 549" hidden="1">
              <a:extLst>
                <a:ext uri="{63B3BB69-23CF-44E3-9099-C40C66FF867C}">
                  <a14:compatExt spid="_x0000_s13861"/>
                </a:ext>
                <a:ext uri="{FF2B5EF4-FFF2-40B4-BE49-F238E27FC236}">
                  <a16:creationId xmlns:a16="http://schemas.microsoft.com/office/drawing/2014/main" id="{00000000-0008-0000-0400-000025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5</xdr:col>
          <xdr:colOff>38100</xdr:colOff>
          <xdr:row>112</xdr:row>
          <xdr:rowOff>0</xdr:rowOff>
        </xdr:to>
        <xdr:sp macro="" textlink="">
          <xdr:nvSpPr>
            <xdr:cNvPr id="13862" name="Check Box 550" hidden="1">
              <a:extLst>
                <a:ext uri="{63B3BB69-23CF-44E3-9099-C40C66FF867C}">
                  <a14:compatExt spid="_x0000_s13862"/>
                </a:ext>
                <a:ext uri="{FF2B5EF4-FFF2-40B4-BE49-F238E27FC236}">
                  <a16:creationId xmlns:a16="http://schemas.microsoft.com/office/drawing/2014/main" id="{00000000-0008-0000-0400-000026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5</xdr:col>
          <xdr:colOff>38100</xdr:colOff>
          <xdr:row>112</xdr:row>
          <xdr:rowOff>571500</xdr:rowOff>
        </xdr:to>
        <xdr:sp macro="" textlink="">
          <xdr:nvSpPr>
            <xdr:cNvPr id="13863" name="Check Box 551" hidden="1">
              <a:extLst>
                <a:ext uri="{63B3BB69-23CF-44E3-9099-C40C66FF867C}">
                  <a14:compatExt spid="_x0000_s13863"/>
                </a:ext>
                <a:ext uri="{FF2B5EF4-FFF2-40B4-BE49-F238E27FC236}">
                  <a16:creationId xmlns:a16="http://schemas.microsoft.com/office/drawing/2014/main" id="{00000000-0008-0000-0400-000027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5</xdr:col>
          <xdr:colOff>38100</xdr:colOff>
          <xdr:row>113</xdr:row>
          <xdr:rowOff>762000</xdr:rowOff>
        </xdr:to>
        <xdr:sp macro="" textlink="">
          <xdr:nvSpPr>
            <xdr:cNvPr id="13864" name="Check Box 552" hidden="1">
              <a:extLst>
                <a:ext uri="{63B3BB69-23CF-44E3-9099-C40C66FF867C}">
                  <a14:compatExt spid="_x0000_s13864"/>
                </a:ext>
                <a:ext uri="{FF2B5EF4-FFF2-40B4-BE49-F238E27FC236}">
                  <a16:creationId xmlns:a16="http://schemas.microsoft.com/office/drawing/2014/main" id="{00000000-0008-0000-0400-000028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0</xdr:rowOff>
        </xdr:from>
        <xdr:to>
          <xdr:col>5</xdr:col>
          <xdr:colOff>38100</xdr:colOff>
          <xdr:row>115</xdr:row>
          <xdr:rowOff>0</xdr:rowOff>
        </xdr:to>
        <xdr:sp macro="" textlink="">
          <xdr:nvSpPr>
            <xdr:cNvPr id="13865" name="Check Box 553" hidden="1">
              <a:extLst>
                <a:ext uri="{63B3BB69-23CF-44E3-9099-C40C66FF867C}">
                  <a14:compatExt spid="_x0000_s13865"/>
                </a:ext>
                <a:ext uri="{FF2B5EF4-FFF2-40B4-BE49-F238E27FC236}">
                  <a16:creationId xmlns:a16="http://schemas.microsoft.com/office/drawing/2014/main" id="{00000000-0008-0000-0400-000029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5</xdr:col>
          <xdr:colOff>38100</xdr:colOff>
          <xdr:row>116</xdr:row>
          <xdr:rowOff>76200</xdr:rowOff>
        </xdr:to>
        <xdr:sp macro="" textlink="">
          <xdr:nvSpPr>
            <xdr:cNvPr id="13866" name="Check Box 554" hidden="1">
              <a:extLst>
                <a:ext uri="{63B3BB69-23CF-44E3-9099-C40C66FF867C}">
                  <a14:compatExt spid="_x0000_s13866"/>
                </a:ext>
                <a:ext uri="{FF2B5EF4-FFF2-40B4-BE49-F238E27FC236}">
                  <a16:creationId xmlns:a16="http://schemas.microsoft.com/office/drawing/2014/main" id="{00000000-0008-0000-0400-00002A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5</xdr:col>
          <xdr:colOff>38100</xdr:colOff>
          <xdr:row>116</xdr:row>
          <xdr:rowOff>571500</xdr:rowOff>
        </xdr:to>
        <xdr:sp macro="" textlink="">
          <xdr:nvSpPr>
            <xdr:cNvPr id="13867" name="Check Box 555" hidden="1">
              <a:extLst>
                <a:ext uri="{63B3BB69-23CF-44E3-9099-C40C66FF867C}">
                  <a14:compatExt spid="_x0000_s13867"/>
                </a:ext>
                <a:ext uri="{FF2B5EF4-FFF2-40B4-BE49-F238E27FC236}">
                  <a16:creationId xmlns:a16="http://schemas.microsoft.com/office/drawing/2014/main" id="{00000000-0008-0000-0400-00002B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0</xdr:rowOff>
        </xdr:from>
        <xdr:to>
          <xdr:col>5</xdr:col>
          <xdr:colOff>38100</xdr:colOff>
          <xdr:row>110</xdr:row>
          <xdr:rowOff>0</xdr:rowOff>
        </xdr:to>
        <xdr:sp macro="" textlink="">
          <xdr:nvSpPr>
            <xdr:cNvPr id="13868" name="Check Box 556" hidden="1">
              <a:extLst>
                <a:ext uri="{63B3BB69-23CF-44E3-9099-C40C66FF867C}">
                  <a14:compatExt spid="_x0000_s13868"/>
                </a:ext>
                <a:ext uri="{FF2B5EF4-FFF2-40B4-BE49-F238E27FC236}">
                  <a16:creationId xmlns:a16="http://schemas.microsoft.com/office/drawing/2014/main" id="{00000000-0008-0000-0400-00002C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0</xdr:rowOff>
        </xdr:from>
        <xdr:to>
          <xdr:col>5</xdr:col>
          <xdr:colOff>38100</xdr:colOff>
          <xdr:row>110</xdr:row>
          <xdr:rowOff>0</xdr:rowOff>
        </xdr:to>
        <xdr:sp macro="" textlink="">
          <xdr:nvSpPr>
            <xdr:cNvPr id="13869" name="Check Box 557" hidden="1">
              <a:extLst>
                <a:ext uri="{63B3BB69-23CF-44E3-9099-C40C66FF867C}">
                  <a14:compatExt spid="_x0000_s13869"/>
                </a:ext>
                <a:ext uri="{FF2B5EF4-FFF2-40B4-BE49-F238E27FC236}">
                  <a16:creationId xmlns:a16="http://schemas.microsoft.com/office/drawing/2014/main" id="{00000000-0008-0000-0400-00002D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5</xdr:col>
          <xdr:colOff>38100</xdr:colOff>
          <xdr:row>111</xdr:row>
          <xdr:rowOff>0</xdr:rowOff>
        </xdr:to>
        <xdr:sp macro="" textlink="">
          <xdr:nvSpPr>
            <xdr:cNvPr id="13870" name="Check Box 558" hidden="1">
              <a:extLst>
                <a:ext uri="{63B3BB69-23CF-44E3-9099-C40C66FF867C}">
                  <a14:compatExt spid="_x0000_s13870"/>
                </a:ext>
                <a:ext uri="{FF2B5EF4-FFF2-40B4-BE49-F238E27FC236}">
                  <a16:creationId xmlns:a16="http://schemas.microsoft.com/office/drawing/2014/main" id="{00000000-0008-0000-0400-00002E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5</xdr:col>
          <xdr:colOff>38100</xdr:colOff>
          <xdr:row>111</xdr:row>
          <xdr:rowOff>0</xdr:rowOff>
        </xdr:to>
        <xdr:sp macro="" textlink="">
          <xdr:nvSpPr>
            <xdr:cNvPr id="13871" name="Check Box 559" hidden="1">
              <a:extLst>
                <a:ext uri="{63B3BB69-23CF-44E3-9099-C40C66FF867C}">
                  <a14:compatExt spid="_x0000_s13871"/>
                </a:ext>
                <a:ext uri="{FF2B5EF4-FFF2-40B4-BE49-F238E27FC236}">
                  <a16:creationId xmlns:a16="http://schemas.microsoft.com/office/drawing/2014/main" id="{00000000-0008-0000-0400-00002F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5</xdr:col>
          <xdr:colOff>38100</xdr:colOff>
          <xdr:row>112</xdr:row>
          <xdr:rowOff>0</xdr:rowOff>
        </xdr:to>
        <xdr:sp macro="" textlink="">
          <xdr:nvSpPr>
            <xdr:cNvPr id="13872" name="Check Box 560" hidden="1">
              <a:extLst>
                <a:ext uri="{63B3BB69-23CF-44E3-9099-C40C66FF867C}">
                  <a14:compatExt spid="_x0000_s13872"/>
                </a:ext>
                <a:ext uri="{FF2B5EF4-FFF2-40B4-BE49-F238E27FC236}">
                  <a16:creationId xmlns:a16="http://schemas.microsoft.com/office/drawing/2014/main" id="{00000000-0008-0000-0400-000030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5</xdr:col>
          <xdr:colOff>38100</xdr:colOff>
          <xdr:row>112</xdr:row>
          <xdr:rowOff>0</xdr:rowOff>
        </xdr:to>
        <xdr:sp macro="" textlink="">
          <xdr:nvSpPr>
            <xdr:cNvPr id="13873" name="Check Box 561" hidden="1">
              <a:extLst>
                <a:ext uri="{63B3BB69-23CF-44E3-9099-C40C66FF867C}">
                  <a14:compatExt spid="_x0000_s13873"/>
                </a:ext>
                <a:ext uri="{FF2B5EF4-FFF2-40B4-BE49-F238E27FC236}">
                  <a16:creationId xmlns:a16="http://schemas.microsoft.com/office/drawing/2014/main" id="{00000000-0008-0000-0400-000031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5</xdr:col>
          <xdr:colOff>38100</xdr:colOff>
          <xdr:row>112</xdr:row>
          <xdr:rowOff>571500</xdr:rowOff>
        </xdr:to>
        <xdr:sp macro="" textlink="">
          <xdr:nvSpPr>
            <xdr:cNvPr id="13874" name="Check Box 562" hidden="1">
              <a:extLst>
                <a:ext uri="{63B3BB69-23CF-44E3-9099-C40C66FF867C}">
                  <a14:compatExt spid="_x0000_s13874"/>
                </a:ext>
                <a:ext uri="{FF2B5EF4-FFF2-40B4-BE49-F238E27FC236}">
                  <a16:creationId xmlns:a16="http://schemas.microsoft.com/office/drawing/2014/main" id="{00000000-0008-0000-0400-000032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5</xdr:col>
          <xdr:colOff>38100</xdr:colOff>
          <xdr:row>112</xdr:row>
          <xdr:rowOff>571500</xdr:rowOff>
        </xdr:to>
        <xdr:sp macro="" textlink="">
          <xdr:nvSpPr>
            <xdr:cNvPr id="13875" name="Check Box 563" hidden="1">
              <a:extLst>
                <a:ext uri="{63B3BB69-23CF-44E3-9099-C40C66FF867C}">
                  <a14:compatExt spid="_x0000_s13875"/>
                </a:ext>
                <a:ext uri="{FF2B5EF4-FFF2-40B4-BE49-F238E27FC236}">
                  <a16:creationId xmlns:a16="http://schemas.microsoft.com/office/drawing/2014/main" id="{00000000-0008-0000-0400-000033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5</xdr:col>
          <xdr:colOff>38100</xdr:colOff>
          <xdr:row>113</xdr:row>
          <xdr:rowOff>762000</xdr:rowOff>
        </xdr:to>
        <xdr:sp macro="" textlink="">
          <xdr:nvSpPr>
            <xdr:cNvPr id="13876" name="Check Box 564" hidden="1">
              <a:extLst>
                <a:ext uri="{63B3BB69-23CF-44E3-9099-C40C66FF867C}">
                  <a14:compatExt spid="_x0000_s13876"/>
                </a:ext>
                <a:ext uri="{FF2B5EF4-FFF2-40B4-BE49-F238E27FC236}">
                  <a16:creationId xmlns:a16="http://schemas.microsoft.com/office/drawing/2014/main" id="{00000000-0008-0000-0400-000034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5</xdr:col>
          <xdr:colOff>38100</xdr:colOff>
          <xdr:row>113</xdr:row>
          <xdr:rowOff>762000</xdr:rowOff>
        </xdr:to>
        <xdr:sp macro="" textlink="">
          <xdr:nvSpPr>
            <xdr:cNvPr id="13877" name="Check Box 565" hidden="1">
              <a:extLst>
                <a:ext uri="{63B3BB69-23CF-44E3-9099-C40C66FF867C}">
                  <a14:compatExt spid="_x0000_s13877"/>
                </a:ext>
                <a:ext uri="{FF2B5EF4-FFF2-40B4-BE49-F238E27FC236}">
                  <a16:creationId xmlns:a16="http://schemas.microsoft.com/office/drawing/2014/main" id="{00000000-0008-0000-0400-000035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0</xdr:rowOff>
        </xdr:from>
        <xdr:to>
          <xdr:col>5</xdr:col>
          <xdr:colOff>38100</xdr:colOff>
          <xdr:row>115</xdr:row>
          <xdr:rowOff>0</xdr:rowOff>
        </xdr:to>
        <xdr:sp macro="" textlink="">
          <xdr:nvSpPr>
            <xdr:cNvPr id="13878" name="Check Box 566" hidden="1">
              <a:extLst>
                <a:ext uri="{63B3BB69-23CF-44E3-9099-C40C66FF867C}">
                  <a14:compatExt spid="_x0000_s13878"/>
                </a:ext>
                <a:ext uri="{FF2B5EF4-FFF2-40B4-BE49-F238E27FC236}">
                  <a16:creationId xmlns:a16="http://schemas.microsoft.com/office/drawing/2014/main" id="{00000000-0008-0000-0400-000036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0</xdr:rowOff>
        </xdr:from>
        <xdr:to>
          <xdr:col>5</xdr:col>
          <xdr:colOff>38100</xdr:colOff>
          <xdr:row>115</xdr:row>
          <xdr:rowOff>0</xdr:rowOff>
        </xdr:to>
        <xdr:sp macro="" textlink="">
          <xdr:nvSpPr>
            <xdr:cNvPr id="13879" name="Check Box 567" hidden="1">
              <a:extLst>
                <a:ext uri="{63B3BB69-23CF-44E3-9099-C40C66FF867C}">
                  <a14:compatExt spid="_x0000_s13879"/>
                </a:ext>
                <a:ext uri="{FF2B5EF4-FFF2-40B4-BE49-F238E27FC236}">
                  <a16:creationId xmlns:a16="http://schemas.microsoft.com/office/drawing/2014/main" id="{00000000-0008-0000-0400-000037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5</xdr:col>
          <xdr:colOff>38100</xdr:colOff>
          <xdr:row>116</xdr:row>
          <xdr:rowOff>76200</xdr:rowOff>
        </xdr:to>
        <xdr:sp macro="" textlink="">
          <xdr:nvSpPr>
            <xdr:cNvPr id="13880" name="Check Box 568" hidden="1">
              <a:extLst>
                <a:ext uri="{63B3BB69-23CF-44E3-9099-C40C66FF867C}">
                  <a14:compatExt spid="_x0000_s13880"/>
                </a:ext>
                <a:ext uri="{FF2B5EF4-FFF2-40B4-BE49-F238E27FC236}">
                  <a16:creationId xmlns:a16="http://schemas.microsoft.com/office/drawing/2014/main" id="{00000000-0008-0000-0400-000038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5</xdr:col>
          <xdr:colOff>38100</xdr:colOff>
          <xdr:row>116</xdr:row>
          <xdr:rowOff>76200</xdr:rowOff>
        </xdr:to>
        <xdr:sp macro="" textlink="">
          <xdr:nvSpPr>
            <xdr:cNvPr id="13881" name="Check Box 569" hidden="1">
              <a:extLst>
                <a:ext uri="{63B3BB69-23CF-44E3-9099-C40C66FF867C}">
                  <a14:compatExt spid="_x0000_s13881"/>
                </a:ext>
                <a:ext uri="{FF2B5EF4-FFF2-40B4-BE49-F238E27FC236}">
                  <a16:creationId xmlns:a16="http://schemas.microsoft.com/office/drawing/2014/main" id="{00000000-0008-0000-0400-000039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5</xdr:col>
          <xdr:colOff>38100</xdr:colOff>
          <xdr:row>116</xdr:row>
          <xdr:rowOff>571500</xdr:rowOff>
        </xdr:to>
        <xdr:sp macro="" textlink="">
          <xdr:nvSpPr>
            <xdr:cNvPr id="13882" name="Check Box 570" hidden="1">
              <a:extLst>
                <a:ext uri="{63B3BB69-23CF-44E3-9099-C40C66FF867C}">
                  <a14:compatExt spid="_x0000_s13882"/>
                </a:ext>
                <a:ext uri="{FF2B5EF4-FFF2-40B4-BE49-F238E27FC236}">
                  <a16:creationId xmlns:a16="http://schemas.microsoft.com/office/drawing/2014/main" id="{00000000-0008-0000-0400-00003A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5</xdr:col>
          <xdr:colOff>38100</xdr:colOff>
          <xdr:row>116</xdr:row>
          <xdr:rowOff>571500</xdr:rowOff>
        </xdr:to>
        <xdr:sp macro="" textlink="">
          <xdr:nvSpPr>
            <xdr:cNvPr id="13883" name="Check Box 571" hidden="1">
              <a:extLst>
                <a:ext uri="{63B3BB69-23CF-44E3-9099-C40C66FF867C}">
                  <a14:compatExt spid="_x0000_s13883"/>
                </a:ext>
                <a:ext uri="{FF2B5EF4-FFF2-40B4-BE49-F238E27FC236}">
                  <a16:creationId xmlns:a16="http://schemas.microsoft.com/office/drawing/2014/main" id="{00000000-0008-0000-0400-00003B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78</xdr:row>
          <xdr:rowOff>0</xdr:rowOff>
        </xdr:from>
        <xdr:to>
          <xdr:col>3</xdr:col>
          <xdr:colOff>355600</xdr:colOff>
          <xdr:row>79</xdr:row>
          <xdr:rowOff>0</xdr:rowOff>
        </xdr:to>
        <xdr:sp macro="" textlink="">
          <xdr:nvSpPr>
            <xdr:cNvPr id="13884" name="Check Box 572" hidden="1">
              <a:extLst>
                <a:ext uri="{63B3BB69-23CF-44E3-9099-C40C66FF867C}">
                  <a14:compatExt spid="_x0000_s13884"/>
                </a:ext>
                <a:ext uri="{FF2B5EF4-FFF2-40B4-BE49-F238E27FC236}">
                  <a16:creationId xmlns:a16="http://schemas.microsoft.com/office/drawing/2014/main" id="{00000000-0008-0000-0400-00003C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78</xdr:row>
          <xdr:rowOff>0</xdr:rowOff>
        </xdr:from>
        <xdr:to>
          <xdr:col>4</xdr:col>
          <xdr:colOff>152400</xdr:colOff>
          <xdr:row>79</xdr:row>
          <xdr:rowOff>0</xdr:rowOff>
        </xdr:to>
        <xdr:sp macro="" textlink="">
          <xdr:nvSpPr>
            <xdr:cNvPr id="13885" name="Check Box 573" hidden="1">
              <a:extLst>
                <a:ext uri="{63B3BB69-23CF-44E3-9099-C40C66FF867C}">
                  <a14:compatExt spid="_x0000_s13885"/>
                </a:ext>
                <a:ext uri="{FF2B5EF4-FFF2-40B4-BE49-F238E27FC236}">
                  <a16:creationId xmlns:a16="http://schemas.microsoft.com/office/drawing/2014/main" id="{00000000-0008-0000-0400-00003D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78</xdr:row>
          <xdr:rowOff>0</xdr:rowOff>
        </xdr:from>
        <xdr:to>
          <xdr:col>5</xdr:col>
          <xdr:colOff>114300</xdr:colOff>
          <xdr:row>79</xdr:row>
          <xdr:rowOff>0</xdr:rowOff>
        </xdr:to>
        <xdr:sp macro="" textlink="">
          <xdr:nvSpPr>
            <xdr:cNvPr id="13886" name="Check Box 574" hidden="1">
              <a:extLst>
                <a:ext uri="{63B3BB69-23CF-44E3-9099-C40C66FF867C}">
                  <a14:compatExt spid="_x0000_s13886"/>
                </a:ext>
                <a:ext uri="{FF2B5EF4-FFF2-40B4-BE49-F238E27FC236}">
                  <a16:creationId xmlns:a16="http://schemas.microsoft.com/office/drawing/2014/main" id="{00000000-0008-0000-0400-00003E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77</xdr:row>
          <xdr:rowOff>12700</xdr:rowOff>
        </xdr:from>
        <xdr:to>
          <xdr:col>3</xdr:col>
          <xdr:colOff>355600</xdr:colOff>
          <xdr:row>78</xdr:row>
          <xdr:rowOff>12700</xdr:rowOff>
        </xdr:to>
        <xdr:sp macro="" textlink="">
          <xdr:nvSpPr>
            <xdr:cNvPr id="13887" name="Check Box 575" hidden="1">
              <a:extLst>
                <a:ext uri="{63B3BB69-23CF-44E3-9099-C40C66FF867C}">
                  <a14:compatExt spid="_x0000_s13887"/>
                </a:ext>
                <a:ext uri="{FF2B5EF4-FFF2-40B4-BE49-F238E27FC236}">
                  <a16:creationId xmlns:a16="http://schemas.microsoft.com/office/drawing/2014/main" id="{00000000-0008-0000-0400-00003F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77</xdr:row>
          <xdr:rowOff>12700</xdr:rowOff>
        </xdr:from>
        <xdr:to>
          <xdr:col>4</xdr:col>
          <xdr:colOff>152400</xdr:colOff>
          <xdr:row>78</xdr:row>
          <xdr:rowOff>12700</xdr:rowOff>
        </xdr:to>
        <xdr:sp macro="" textlink="">
          <xdr:nvSpPr>
            <xdr:cNvPr id="13888" name="Check Box 576" hidden="1">
              <a:extLst>
                <a:ext uri="{63B3BB69-23CF-44E3-9099-C40C66FF867C}">
                  <a14:compatExt spid="_x0000_s13888"/>
                </a:ext>
                <a:ext uri="{FF2B5EF4-FFF2-40B4-BE49-F238E27FC236}">
                  <a16:creationId xmlns:a16="http://schemas.microsoft.com/office/drawing/2014/main" id="{00000000-0008-0000-0400-000040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77</xdr:row>
          <xdr:rowOff>12700</xdr:rowOff>
        </xdr:from>
        <xdr:to>
          <xdr:col>5</xdr:col>
          <xdr:colOff>114300</xdr:colOff>
          <xdr:row>78</xdr:row>
          <xdr:rowOff>12700</xdr:rowOff>
        </xdr:to>
        <xdr:sp macro="" textlink="">
          <xdr:nvSpPr>
            <xdr:cNvPr id="13889" name="Check Box 577" hidden="1">
              <a:extLst>
                <a:ext uri="{63B3BB69-23CF-44E3-9099-C40C66FF867C}">
                  <a14:compatExt spid="_x0000_s13889"/>
                </a:ext>
                <a:ext uri="{FF2B5EF4-FFF2-40B4-BE49-F238E27FC236}">
                  <a16:creationId xmlns:a16="http://schemas.microsoft.com/office/drawing/2014/main" id="{00000000-0008-0000-0400-000041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75</xdr:row>
          <xdr:rowOff>0</xdr:rowOff>
        </xdr:from>
        <xdr:to>
          <xdr:col>3</xdr:col>
          <xdr:colOff>355600</xdr:colOff>
          <xdr:row>76</xdr:row>
          <xdr:rowOff>0</xdr:rowOff>
        </xdr:to>
        <xdr:sp macro="" textlink="">
          <xdr:nvSpPr>
            <xdr:cNvPr id="13890" name="Check Box 578" hidden="1">
              <a:extLst>
                <a:ext uri="{63B3BB69-23CF-44E3-9099-C40C66FF867C}">
                  <a14:compatExt spid="_x0000_s13890"/>
                </a:ext>
                <a:ext uri="{FF2B5EF4-FFF2-40B4-BE49-F238E27FC236}">
                  <a16:creationId xmlns:a16="http://schemas.microsoft.com/office/drawing/2014/main" id="{00000000-0008-0000-0400-000042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75</xdr:row>
          <xdr:rowOff>0</xdr:rowOff>
        </xdr:from>
        <xdr:to>
          <xdr:col>4</xdr:col>
          <xdr:colOff>152400</xdr:colOff>
          <xdr:row>76</xdr:row>
          <xdr:rowOff>0</xdr:rowOff>
        </xdr:to>
        <xdr:sp macro="" textlink="">
          <xdr:nvSpPr>
            <xdr:cNvPr id="13891" name="Check Box 579" hidden="1">
              <a:extLst>
                <a:ext uri="{63B3BB69-23CF-44E3-9099-C40C66FF867C}">
                  <a14:compatExt spid="_x0000_s13891"/>
                </a:ext>
                <a:ext uri="{FF2B5EF4-FFF2-40B4-BE49-F238E27FC236}">
                  <a16:creationId xmlns:a16="http://schemas.microsoft.com/office/drawing/2014/main" id="{00000000-0008-0000-0400-000043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75</xdr:row>
          <xdr:rowOff>0</xdr:rowOff>
        </xdr:from>
        <xdr:to>
          <xdr:col>5</xdr:col>
          <xdr:colOff>342900</xdr:colOff>
          <xdr:row>76</xdr:row>
          <xdr:rowOff>0</xdr:rowOff>
        </xdr:to>
        <xdr:sp macro="" textlink="">
          <xdr:nvSpPr>
            <xdr:cNvPr id="13892" name="Check Box 580" hidden="1">
              <a:extLst>
                <a:ext uri="{63B3BB69-23CF-44E3-9099-C40C66FF867C}">
                  <a14:compatExt spid="_x0000_s13892"/>
                </a:ext>
                <a:ext uri="{FF2B5EF4-FFF2-40B4-BE49-F238E27FC236}">
                  <a16:creationId xmlns:a16="http://schemas.microsoft.com/office/drawing/2014/main" id="{00000000-0008-0000-0400-000044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76</xdr:row>
          <xdr:rowOff>0</xdr:rowOff>
        </xdr:from>
        <xdr:to>
          <xdr:col>3</xdr:col>
          <xdr:colOff>355600</xdr:colOff>
          <xdr:row>77</xdr:row>
          <xdr:rowOff>0</xdr:rowOff>
        </xdr:to>
        <xdr:sp macro="" textlink="">
          <xdr:nvSpPr>
            <xdr:cNvPr id="13894" name="Check Box 582" hidden="1">
              <a:extLst>
                <a:ext uri="{63B3BB69-23CF-44E3-9099-C40C66FF867C}">
                  <a14:compatExt spid="_x0000_s13894"/>
                </a:ext>
                <a:ext uri="{FF2B5EF4-FFF2-40B4-BE49-F238E27FC236}">
                  <a16:creationId xmlns:a16="http://schemas.microsoft.com/office/drawing/2014/main" id="{00000000-0008-0000-0400-000046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76</xdr:row>
          <xdr:rowOff>0</xdr:rowOff>
        </xdr:from>
        <xdr:to>
          <xdr:col>4</xdr:col>
          <xdr:colOff>152400</xdr:colOff>
          <xdr:row>77</xdr:row>
          <xdr:rowOff>0</xdr:rowOff>
        </xdr:to>
        <xdr:sp macro="" textlink="">
          <xdr:nvSpPr>
            <xdr:cNvPr id="13895" name="Check Box 583" hidden="1">
              <a:extLst>
                <a:ext uri="{63B3BB69-23CF-44E3-9099-C40C66FF867C}">
                  <a14:compatExt spid="_x0000_s13895"/>
                </a:ext>
                <a:ext uri="{FF2B5EF4-FFF2-40B4-BE49-F238E27FC236}">
                  <a16:creationId xmlns:a16="http://schemas.microsoft.com/office/drawing/2014/main" id="{00000000-0008-0000-0400-000047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76</xdr:row>
          <xdr:rowOff>0</xdr:rowOff>
        </xdr:from>
        <xdr:to>
          <xdr:col>5</xdr:col>
          <xdr:colOff>342900</xdr:colOff>
          <xdr:row>77</xdr:row>
          <xdr:rowOff>0</xdr:rowOff>
        </xdr:to>
        <xdr:sp macro="" textlink="">
          <xdr:nvSpPr>
            <xdr:cNvPr id="13896" name="Check Box 584" hidden="1">
              <a:extLst>
                <a:ext uri="{63B3BB69-23CF-44E3-9099-C40C66FF867C}">
                  <a14:compatExt spid="_x0000_s13896"/>
                </a:ext>
                <a:ext uri="{FF2B5EF4-FFF2-40B4-BE49-F238E27FC236}">
                  <a16:creationId xmlns:a16="http://schemas.microsoft.com/office/drawing/2014/main" id="{00000000-0008-0000-0400-000048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38</xdr:row>
          <xdr:rowOff>228600</xdr:rowOff>
        </xdr:from>
        <xdr:to>
          <xdr:col>3</xdr:col>
          <xdr:colOff>355600</xdr:colOff>
          <xdr:row>38</xdr:row>
          <xdr:rowOff>990600</xdr:rowOff>
        </xdr:to>
        <xdr:sp macro="" textlink="">
          <xdr:nvSpPr>
            <xdr:cNvPr id="13897" name="Check Box 585" hidden="1">
              <a:extLst>
                <a:ext uri="{63B3BB69-23CF-44E3-9099-C40C66FF867C}">
                  <a14:compatExt spid="_x0000_s13897"/>
                </a:ext>
                <a:ext uri="{FF2B5EF4-FFF2-40B4-BE49-F238E27FC236}">
                  <a16:creationId xmlns:a16="http://schemas.microsoft.com/office/drawing/2014/main" id="{00000000-0008-0000-0400-000049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38</xdr:row>
          <xdr:rowOff>228600</xdr:rowOff>
        </xdr:from>
        <xdr:to>
          <xdr:col>4</xdr:col>
          <xdr:colOff>152400</xdr:colOff>
          <xdr:row>38</xdr:row>
          <xdr:rowOff>990600</xdr:rowOff>
        </xdr:to>
        <xdr:sp macro="" textlink="">
          <xdr:nvSpPr>
            <xdr:cNvPr id="13898" name="Check Box 586" hidden="1">
              <a:extLst>
                <a:ext uri="{63B3BB69-23CF-44E3-9099-C40C66FF867C}">
                  <a14:compatExt spid="_x0000_s13898"/>
                </a:ext>
                <a:ext uri="{FF2B5EF4-FFF2-40B4-BE49-F238E27FC236}">
                  <a16:creationId xmlns:a16="http://schemas.microsoft.com/office/drawing/2014/main" id="{00000000-0008-0000-0400-00004A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38</xdr:row>
          <xdr:rowOff>228600</xdr:rowOff>
        </xdr:from>
        <xdr:to>
          <xdr:col>5</xdr:col>
          <xdr:colOff>114300</xdr:colOff>
          <xdr:row>38</xdr:row>
          <xdr:rowOff>990600</xdr:rowOff>
        </xdr:to>
        <xdr:sp macro="" textlink="">
          <xdr:nvSpPr>
            <xdr:cNvPr id="13899" name="Check Box 587" hidden="1">
              <a:extLst>
                <a:ext uri="{63B3BB69-23CF-44E3-9099-C40C66FF867C}">
                  <a14:compatExt spid="_x0000_s13899"/>
                </a:ext>
                <a:ext uri="{FF2B5EF4-FFF2-40B4-BE49-F238E27FC236}">
                  <a16:creationId xmlns:a16="http://schemas.microsoft.com/office/drawing/2014/main" id="{00000000-0008-0000-0400-00004B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0</xdr:rowOff>
        </xdr:from>
        <xdr:to>
          <xdr:col>3</xdr:col>
          <xdr:colOff>355600</xdr:colOff>
          <xdr:row>39</xdr:row>
          <xdr:rowOff>571500</xdr:rowOff>
        </xdr:to>
        <xdr:sp macro="" textlink="">
          <xdr:nvSpPr>
            <xdr:cNvPr id="13900" name="Check Box 588" hidden="1">
              <a:extLst>
                <a:ext uri="{63B3BB69-23CF-44E3-9099-C40C66FF867C}">
                  <a14:compatExt spid="_x0000_s13900"/>
                </a:ext>
                <a:ext uri="{FF2B5EF4-FFF2-40B4-BE49-F238E27FC236}">
                  <a16:creationId xmlns:a16="http://schemas.microsoft.com/office/drawing/2014/main" id="{00000000-0008-0000-0400-00004C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39</xdr:row>
          <xdr:rowOff>0</xdr:rowOff>
        </xdr:from>
        <xdr:to>
          <xdr:col>4</xdr:col>
          <xdr:colOff>152400</xdr:colOff>
          <xdr:row>39</xdr:row>
          <xdr:rowOff>571500</xdr:rowOff>
        </xdr:to>
        <xdr:sp macro="" textlink="">
          <xdr:nvSpPr>
            <xdr:cNvPr id="13901" name="Check Box 589" hidden="1">
              <a:extLst>
                <a:ext uri="{63B3BB69-23CF-44E3-9099-C40C66FF867C}">
                  <a14:compatExt spid="_x0000_s13901"/>
                </a:ext>
                <a:ext uri="{FF2B5EF4-FFF2-40B4-BE49-F238E27FC236}">
                  <a16:creationId xmlns:a16="http://schemas.microsoft.com/office/drawing/2014/main" id="{00000000-0008-0000-0400-00004D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39</xdr:row>
          <xdr:rowOff>0</xdr:rowOff>
        </xdr:from>
        <xdr:to>
          <xdr:col>5</xdr:col>
          <xdr:colOff>114300</xdr:colOff>
          <xdr:row>39</xdr:row>
          <xdr:rowOff>571500</xdr:rowOff>
        </xdr:to>
        <xdr:sp macro="" textlink="">
          <xdr:nvSpPr>
            <xdr:cNvPr id="13902" name="Check Box 590" hidden="1">
              <a:extLst>
                <a:ext uri="{63B3BB69-23CF-44E3-9099-C40C66FF867C}">
                  <a14:compatExt spid="_x0000_s13902"/>
                </a:ext>
                <a:ext uri="{FF2B5EF4-FFF2-40B4-BE49-F238E27FC236}">
                  <a16:creationId xmlns:a16="http://schemas.microsoft.com/office/drawing/2014/main" id="{00000000-0008-0000-0400-00004E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37</xdr:row>
          <xdr:rowOff>190500</xdr:rowOff>
        </xdr:from>
        <xdr:to>
          <xdr:col>3</xdr:col>
          <xdr:colOff>355600</xdr:colOff>
          <xdr:row>37</xdr:row>
          <xdr:rowOff>952500</xdr:rowOff>
        </xdr:to>
        <xdr:sp macro="" textlink="">
          <xdr:nvSpPr>
            <xdr:cNvPr id="13903" name="Check Box 591" hidden="1">
              <a:extLst>
                <a:ext uri="{63B3BB69-23CF-44E3-9099-C40C66FF867C}">
                  <a14:compatExt spid="_x0000_s13903"/>
                </a:ext>
                <a:ext uri="{FF2B5EF4-FFF2-40B4-BE49-F238E27FC236}">
                  <a16:creationId xmlns:a16="http://schemas.microsoft.com/office/drawing/2014/main" id="{00000000-0008-0000-0400-00004F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37</xdr:row>
          <xdr:rowOff>190500</xdr:rowOff>
        </xdr:from>
        <xdr:to>
          <xdr:col>4</xdr:col>
          <xdr:colOff>152400</xdr:colOff>
          <xdr:row>37</xdr:row>
          <xdr:rowOff>952500</xdr:rowOff>
        </xdr:to>
        <xdr:sp macro="" textlink="">
          <xdr:nvSpPr>
            <xdr:cNvPr id="13904" name="Check Box 592" hidden="1">
              <a:extLst>
                <a:ext uri="{63B3BB69-23CF-44E3-9099-C40C66FF867C}">
                  <a14:compatExt spid="_x0000_s13904"/>
                </a:ext>
                <a:ext uri="{FF2B5EF4-FFF2-40B4-BE49-F238E27FC236}">
                  <a16:creationId xmlns:a16="http://schemas.microsoft.com/office/drawing/2014/main" id="{00000000-0008-0000-0400-000050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37</xdr:row>
          <xdr:rowOff>190500</xdr:rowOff>
        </xdr:from>
        <xdr:to>
          <xdr:col>5</xdr:col>
          <xdr:colOff>114300</xdr:colOff>
          <xdr:row>37</xdr:row>
          <xdr:rowOff>952500</xdr:rowOff>
        </xdr:to>
        <xdr:sp macro="" textlink="">
          <xdr:nvSpPr>
            <xdr:cNvPr id="13905" name="Check Box 593" hidden="1">
              <a:extLst>
                <a:ext uri="{63B3BB69-23CF-44E3-9099-C40C66FF867C}">
                  <a14:compatExt spid="_x0000_s13905"/>
                </a:ext>
                <a:ext uri="{FF2B5EF4-FFF2-40B4-BE49-F238E27FC236}">
                  <a16:creationId xmlns:a16="http://schemas.microsoft.com/office/drawing/2014/main" id="{00000000-0008-0000-0400-000051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35</xdr:row>
          <xdr:rowOff>495300</xdr:rowOff>
        </xdr:from>
        <xdr:to>
          <xdr:col>3</xdr:col>
          <xdr:colOff>355600</xdr:colOff>
          <xdr:row>37</xdr:row>
          <xdr:rowOff>114300</xdr:rowOff>
        </xdr:to>
        <xdr:sp macro="" textlink="">
          <xdr:nvSpPr>
            <xdr:cNvPr id="13906" name="Check Box 594" hidden="1">
              <a:extLst>
                <a:ext uri="{63B3BB69-23CF-44E3-9099-C40C66FF867C}">
                  <a14:compatExt spid="_x0000_s13906"/>
                </a:ext>
                <a:ext uri="{FF2B5EF4-FFF2-40B4-BE49-F238E27FC236}">
                  <a16:creationId xmlns:a16="http://schemas.microsoft.com/office/drawing/2014/main" id="{00000000-0008-0000-0400-000052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35</xdr:row>
          <xdr:rowOff>495300</xdr:rowOff>
        </xdr:from>
        <xdr:to>
          <xdr:col>4</xdr:col>
          <xdr:colOff>152400</xdr:colOff>
          <xdr:row>37</xdr:row>
          <xdr:rowOff>114300</xdr:rowOff>
        </xdr:to>
        <xdr:sp macro="" textlink="">
          <xdr:nvSpPr>
            <xdr:cNvPr id="13907" name="Check Box 595" hidden="1">
              <a:extLst>
                <a:ext uri="{63B3BB69-23CF-44E3-9099-C40C66FF867C}">
                  <a14:compatExt spid="_x0000_s13907"/>
                </a:ext>
                <a:ext uri="{FF2B5EF4-FFF2-40B4-BE49-F238E27FC236}">
                  <a16:creationId xmlns:a16="http://schemas.microsoft.com/office/drawing/2014/main" id="{00000000-0008-0000-0400-000053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495300</xdr:rowOff>
        </xdr:from>
        <xdr:to>
          <xdr:col>5</xdr:col>
          <xdr:colOff>114300</xdr:colOff>
          <xdr:row>37</xdr:row>
          <xdr:rowOff>114300</xdr:rowOff>
        </xdr:to>
        <xdr:sp macro="" textlink="">
          <xdr:nvSpPr>
            <xdr:cNvPr id="13908" name="Check Box 596" hidden="1">
              <a:extLst>
                <a:ext uri="{63B3BB69-23CF-44E3-9099-C40C66FF867C}">
                  <a14:compatExt spid="_x0000_s13908"/>
                </a:ext>
                <a:ext uri="{FF2B5EF4-FFF2-40B4-BE49-F238E27FC236}">
                  <a16:creationId xmlns:a16="http://schemas.microsoft.com/office/drawing/2014/main" id="{00000000-0008-0000-0400-000054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48</xdr:row>
          <xdr:rowOff>0</xdr:rowOff>
        </xdr:from>
        <xdr:to>
          <xdr:col>3</xdr:col>
          <xdr:colOff>355600</xdr:colOff>
          <xdr:row>49</xdr:row>
          <xdr:rowOff>0</xdr:rowOff>
        </xdr:to>
        <xdr:sp macro="" textlink="">
          <xdr:nvSpPr>
            <xdr:cNvPr id="13909" name="Check Box 597" hidden="1">
              <a:extLst>
                <a:ext uri="{63B3BB69-23CF-44E3-9099-C40C66FF867C}">
                  <a14:compatExt spid="_x0000_s13909"/>
                </a:ext>
                <a:ext uri="{FF2B5EF4-FFF2-40B4-BE49-F238E27FC236}">
                  <a16:creationId xmlns:a16="http://schemas.microsoft.com/office/drawing/2014/main" id="{00000000-0008-0000-0400-000055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48</xdr:row>
          <xdr:rowOff>0</xdr:rowOff>
        </xdr:from>
        <xdr:to>
          <xdr:col>4</xdr:col>
          <xdr:colOff>152400</xdr:colOff>
          <xdr:row>49</xdr:row>
          <xdr:rowOff>0</xdr:rowOff>
        </xdr:to>
        <xdr:sp macro="" textlink="">
          <xdr:nvSpPr>
            <xdr:cNvPr id="13910" name="Check Box 598" hidden="1">
              <a:extLst>
                <a:ext uri="{63B3BB69-23CF-44E3-9099-C40C66FF867C}">
                  <a14:compatExt spid="_x0000_s13910"/>
                </a:ext>
                <a:ext uri="{FF2B5EF4-FFF2-40B4-BE49-F238E27FC236}">
                  <a16:creationId xmlns:a16="http://schemas.microsoft.com/office/drawing/2014/main" id="{00000000-0008-0000-0400-000056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48</xdr:row>
          <xdr:rowOff>0</xdr:rowOff>
        </xdr:from>
        <xdr:to>
          <xdr:col>5</xdr:col>
          <xdr:colOff>114300</xdr:colOff>
          <xdr:row>49</xdr:row>
          <xdr:rowOff>0</xdr:rowOff>
        </xdr:to>
        <xdr:sp macro="" textlink="">
          <xdr:nvSpPr>
            <xdr:cNvPr id="13911" name="Check Box 599" hidden="1">
              <a:extLst>
                <a:ext uri="{63B3BB69-23CF-44E3-9099-C40C66FF867C}">
                  <a14:compatExt spid="_x0000_s13911"/>
                </a:ext>
                <a:ext uri="{FF2B5EF4-FFF2-40B4-BE49-F238E27FC236}">
                  <a16:creationId xmlns:a16="http://schemas.microsoft.com/office/drawing/2014/main" id="{00000000-0008-0000-0400-000057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49</xdr:row>
          <xdr:rowOff>0</xdr:rowOff>
        </xdr:from>
        <xdr:to>
          <xdr:col>3</xdr:col>
          <xdr:colOff>355600</xdr:colOff>
          <xdr:row>49</xdr:row>
          <xdr:rowOff>1181100</xdr:rowOff>
        </xdr:to>
        <xdr:sp macro="" textlink="">
          <xdr:nvSpPr>
            <xdr:cNvPr id="13912" name="Check Box 600" hidden="1">
              <a:extLst>
                <a:ext uri="{63B3BB69-23CF-44E3-9099-C40C66FF867C}">
                  <a14:compatExt spid="_x0000_s13912"/>
                </a:ext>
                <a:ext uri="{FF2B5EF4-FFF2-40B4-BE49-F238E27FC236}">
                  <a16:creationId xmlns:a16="http://schemas.microsoft.com/office/drawing/2014/main" id="{00000000-0008-0000-0400-000058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49</xdr:row>
          <xdr:rowOff>0</xdr:rowOff>
        </xdr:from>
        <xdr:to>
          <xdr:col>4</xdr:col>
          <xdr:colOff>152400</xdr:colOff>
          <xdr:row>49</xdr:row>
          <xdr:rowOff>1181100</xdr:rowOff>
        </xdr:to>
        <xdr:sp macro="" textlink="">
          <xdr:nvSpPr>
            <xdr:cNvPr id="13913" name="Check Box 601" hidden="1">
              <a:extLst>
                <a:ext uri="{63B3BB69-23CF-44E3-9099-C40C66FF867C}">
                  <a14:compatExt spid="_x0000_s13913"/>
                </a:ext>
                <a:ext uri="{FF2B5EF4-FFF2-40B4-BE49-F238E27FC236}">
                  <a16:creationId xmlns:a16="http://schemas.microsoft.com/office/drawing/2014/main" id="{00000000-0008-0000-0400-000059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49</xdr:row>
          <xdr:rowOff>0</xdr:rowOff>
        </xdr:from>
        <xdr:to>
          <xdr:col>5</xdr:col>
          <xdr:colOff>114300</xdr:colOff>
          <xdr:row>49</xdr:row>
          <xdr:rowOff>1181100</xdr:rowOff>
        </xdr:to>
        <xdr:sp macro="" textlink="">
          <xdr:nvSpPr>
            <xdr:cNvPr id="13914" name="Check Box 602" hidden="1">
              <a:extLst>
                <a:ext uri="{63B3BB69-23CF-44E3-9099-C40C66FF867C}">
                  <a14:compatExt spid="_x0000_s13914"/>
                </a:ext>
                <a:ext uri="{FF2B5EF4-FFF2-40B4-BE49-F238E27FC236}">
                  <a16:creationId xmlns:a16="http://schemas.microsoft.com/office/drawing/2014/main" id="{00000000-0008-0000-0400-00005A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51</xdr:row>
          <xdr:rowOff>0</xdr:rowOff>
        </xdr:from>
        <xdr:to>
          <xdr:col>3</xdr:col>
          <xdr:colOff>355600</xdr:colOff>
          <xdr:row>52</xdr:row>
          <xdr:rowOff>0</xdr:rowOff>
        </xdr:to>
        <xdr:sp macro="" textlink="">
          <xdr:nvSpPr>
            <xdr:cNvPr id="13915" name="Check Box 603" hidden="1">
              <a:extLst>
                <a:ext uri="{63B3BB69-23CF-44E3-9099-C40C66FF867C}">
                  <a14:compatExt spid="_x0000_s13915"/>
                </a:ext>
                <a:ext uri="{FF2B5EF4-FFF2-40B4-BE49-F238E27FC236}">
                  <a16:creationId xmlns:a16="http://schemas.microsoft.com/office/drawing/2014/main" id="{00000000-0008-0000-0400-00005B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51</xdr:row>
          <xdr:rowOff>0</xdr:rowOff>
        </xdr:from>
        <xdr:to>
          <xdr:col>4</xdr:col>
          <xdr:colOff>152400</xdr:colOff>
          <xdr:row>52</xdr:row>
          <xdr:rowOff>0</xdr:rowOff>
        </xdr:to>
        <xdr:sp macro="" textlink="">
          <xdr:nvSpPr>
            <xdr:cNvPr id="13916" name="Check Box 604" hidden="1">
              <a:extLst>
                <a:ext uri="{63B3BB69-23CF-44E3-9099-C40C66FF867C}">
                  <a14:compatExt spid="_x0000_s13916"/>
                </a:ext>
                <a:ext uri="{FF2B5EF4-FFF2-40B4-BE49-F238E27FC236}">
                  <a16:creationId xmlns:a16="http://schemas.microsoft.com/office/drawing/2014/main" id="{00000000-0008-0000-0400-00005C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51</xdr:row>
          <xdr:rowOff>0</xdr:rowOff>
        </xdr:from>
        <xdr:to>
          <xdr:col>5</xdr:col>
          <xdr:colOff>114300</xdr:colOff>
          <xdr:row>52</xdr:row>
          <xdr:rowOff>0</xdr:rowOff>
        </xdr:to>
        <xdr:sp macro="" textlink="">
          <xdr:nvSpPr>
            <xdr:cNvPr id="13917" name="Check Box 605" hidden="1">
              <a:extLst>
                <a:ext uri="{63B3BB69-23CF-44E3-9099-C40C66FF867C}">
                  <a14:compatExt spid="_x0000_s13917"/>
                </a:ext>
                <a:ext uri="{FF2B5EF4-FFF2-40B4-BE49-F238E27FC236}">
                  <a16:creationId xmlns:a16="http://schemas.microsoft.com/office/drawing/2014/main" id="{00000000-0008-0000-0400-00005D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52</xdr:row>
          <xdr:rowOff>0</xdr:rowOff>
        </xdr:from>
        <xdr:to>
          <xdr:col>3</xdr:col>
          <xdr:colOff>355600</xdr:colOff>
          <xdr:row>53</xdr:row>
          <xdr:rowOff>0</xdr:rowOff>
        </xdr:to>
        <xdr:sp macro="" textlink="">
          <xdr:nvSpPr>
            <xdr:cNvPr id="13918" name="Check Box 606" hidden="1">
              <a:extLst>
                <a:ext uri="{63B3BB69-23CF-44E3-9099-C40C66FF867C}">
                  <a14:compatExt spid="_x0000_s13918"/>
                </a:ext>
                <a:ext uri="{FF2B5EF4-FFF2-40B4-BE49-F238E27FC236}">
                  <a16:creationId xmlns:a16="http://schemas.microsoft.com/office/drawing/2014/main" id="{00000000-0008-0000-0400-00005E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52</xdr:row>
          <xdr:rowOff>0</xdr:rowOff>
        </xdr:from>
        <xdr:to>
          <xdr:col>4</xdr:col>
          <xdr:colOff>152400</xdr:colOff>
          <xdr:row>53</xdr:row>
          <xdr:rowOff>0</xdr:rowOff>
        </xdr:to>
        <xdr:sp macro="" textlink="">
          <xdr:nvSpPr>
            <xdr:cNvPr id="13919" name="Check Box 607" hidden="1">
              <a:extLst>
                <a:ext uri="{63B3BB69-23CF-44E3-9099-C40C66FF867C}">
                  <a14:compatExt spid="_x0000_s13919"/>
                </a:ext>
                <a:ext uri="{FF2B5EF4-FFF2-40B4-BE49-F238E27FC236}">
                  <a16:creationId xmlns:a16="http://schemas.microsoft.com/office/drawing/2014/main" id="{00000000-0008-0000-0400-00005F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52</xdr:row>
          <xdr:rowOff>0</xdr:rowOff>
        </xdr:from>
        <xdr:to>
          <xdr:col>5</xdr:col>
          <xdr:colOff>114300</xdr:colOff>
          <xdr:row>53</xdr:row>
          <xdr:rowOff>0</xdr:rowOff>
        </xdr:to>
        <xdr:sp macro="" textlink="">
          <xdr:nvSpPr>
            <xdr:cNvPr id="13920" name="Check Box 608" hidden="1">
              <a:extLst>
                <a:ext uri="{63B3BB69-23CF-44E3-9099-C40C66FF867C}">
                  <a14:compatExt spid="_x0000_s13920"/>
                </a:ext>
                <a:ext uri="{FF2B5EF4-FFF2-40B4-BE49-F238E27FC236}">
                  <a16:creationId xmlns:a16="http://schemas.microsoft.com/office/drawing/2014/main" id="{00000000-0008-0000-0400-000060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53</xdr:row>
          <xdr:rowOff>0</xdr:rowOff>
        </xdr:from>
        <xdr:to>
          <xdr:col>3</xdr:col>
          <xdr:colOff>355600</xdr:colOff>
          <xdr:row>54</xdr:row>
          <xdr:rowOff>0</xdr:rowOff>
        </xdr:to>
        <xdr:sp macro="" textlink="">
          <xdr:nvSpPr>
            <xdr:cNvPr id="13921" name="Check Box 609" hidden="1">
              <a:extLst>
                <a:ext uri="{63B3BB69-23CF-44E3-9099-C40C66FF867C}">
                  <a14:compatExt spid="_x0000_s13921"/>
                </a:ext>
                <a:ext uri="{FF2B5EF4-FFF2-40B4-BE49-F238E27FC236}">
                  <a16:creationId xmlns:a16="http://schemas.microsoft.com/office/drawing/2014/main" id="{00000000-0008-0000-0400-000061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53</xdr:row>
          <xdr:rowOff>0</xdr:rowOff>
        </xdr:from>
        <xdr:to>
          <xdr:col>4</xdr:col>
          <xdr:colOff>152400</xdr:colOff>
          <xdr:row>54</xdr:row>
          <xdr:rowOff>0</xdr:rowOff>
        </xdr:to>
        <xdr:sp macro="" textlink="">
          <xdr:nvSpPr>
            <xdr:cNvPr id="13922" name="Check Box 610" hidden="1">
              <a:extLst>
                <a:ext uri="{63B3BB69-23CF-44E3-9099-C40C66FF867C}">
                  <a14:compatExt spid="_x0000_s13922"/>
                </a:ext>
                <a:ext uri="{FF2B5EF4-FFF2-40B4-BE49-F238E27FC236}">
                  <a16:creationId xmlns:a16="http://schemas.microsoft.com/office/drawing/2014/main" id="{00000000-0008-0000-0400-000062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53</xdr:row>
          <xdr:rowOff>0</xdr:rowOff>
        </xdr:from>
        <xdr:to>
          <xdr:col>5</xdr:col>
          <xdr:colOff>114300</xdr:colOff>
          <xdr:row>54</xdr:row>
          <xdr:rowOff>0</xdr:rowOff>
        </xdr:to>
        <xdr:sp macro="" textlink="">
          <xdr:nvSpPr>
            <xdr:cNvPr id="13923" name="Check Box 611" hidden="1">
              <a:extLst>
                <a:ext uri="{63B3BB69-23CF-44E3-9099-C40C66FF867C}">
                  <a14:compatExt spid="_x0000_s13923"/>
                </a:ext>
                <a:ext uri="{FF2B5EF4-FFF2-40B4-BE49-F238E27FC236}">
                  <a16:creationId xmlns:a16="http://schemas.microsoft.com/office/drawing/2014/main" id="{00000000-0008-0000-0400-000063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54</xdr:row>
          <xdr:rowOff>0</xdr:rowOff>
        </xdr:from>
        <xdr:to>
          <xdr:col>3</xdr:col>
          <xdr:colOff>355600</xdr:colOff>
          <xdr:row>55</xdr:row>
          <xdr:rowOff>12700</xdr:rowOff>
        </xdr:to>
        <xdr:sp macro="" textlink="">
          <xdr:nvSpPr>
            <xdr:cNvPr id="13924" name="Check Box 612" hidden="1">
              <a:extLst>
                <a:ext uri="{63B3BB69-23CF-44E3-9099-C40C66FF867C}">
                  <a14:compatExt spid="_x0000_s13924"/>
                </a:ext>
                <a:ext uri="{FF2B5EF4-FFF2-40B4-BE49-F238E27FC236}">
                  <a16:creationId xmlns:a16="http://schemas.microsoft.com/office/drawing/2014/main" id="{00000000-0008-0000-0400-000064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54</xdr:row>
          <xdr:rowOff>0</xdr:rowOff>
        </xdr:from>
        <xdr:to>
          <xdr:col>4</xdr:col>
          <xdr:colOff>152400</xdr:colOff>
          <xdr:row>55</xdr:row>
          <xdr:rowOff>12700</xdr:rowOff>
        </xdr:to>
        <xdr:sp macro="" textlink="">
          <xdr:nvSpPr>
            <xdr:cNvPr id="13925" name="Check Box 613" hidden="1">
              <a:extLst>
                <a:ext uri="{63B3BB69-23CF-44E3-9099-C40C66FF867C}">
                  <a14:compatExt spid="_x0000_s13925"/>
                </a:ext>
                <a:ext uri="{FF2B5EF4-FFF2-40B4-BE49-F238E27FC236}">
                  <a16:creationId xmlns:a16="http://schemas.microsoft.com/office/drawing/2014/main" id="{00000000-0008-0000-0400-000065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54</xdr:row>
          <xdr:rowOff>0</xdr:rowOff>
        </xdr:from>
        <xdr:to>
          <xdr:col>5</xdr:col>
          <xdr:colOff>114300</xdr:colOff>
          <xdr:row>55</xdr:row>
          <xdr:rowOff>12700</xdr:rowOff>
        </xdr:to>
        <xdr:sp macro="" textlink="">
          <xdr:nvSpPr>
            <xdr:cNvPr id="13926" name="Check Box 614" hidden="1">
              <a:extLst>
                <a:ext uri="{63B3BB69-23CF-44E3-9099-C40C66FF867C}">
                  <a14:compatExt spid="_x0000_s13926"/>
                </a:ext>
                <a:ext uri="{FF2B5EF4-FFF2-40B4-BE49-F238E27FC236}">
                  <a16:creationId xmlns:a16="http://schemas.microsoft.com/office/drawing/2014/main" id="{00000000-0008-0000-0400-000066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55</xdr:row>
          <xdr:rowOff>0</xdr:rowOff>
        </xdr:from>
        <xdr:to>
          <xdr:col>3</xdr:col>
          <xdr:colOff>355600</xdr:colOff>
          <xdr:row>56</xdr:row>
          <xdr:rowOff>0</xdr:rowOff>
        </xdr:to>
        <xdr:sp macro="" textlink="">
          <xdr:nvSpPr>
            <xdr:cNvPr id="13930" name="Check Box 618" hidden="1">
              <a:extLst>
                <a:ext uri="{63B3BB69-23CF-44E3-9099-C40C66FF867C}">
                  <a14:compatExt spid="_x0000_s13930"/>
                </a:ext>
                <a:ext uri="{FF2B5EF4-FFF2-40B4-BE49-F238E27FC236}">
                  <a16:creationId xmlns:a16="http://schemas.microsoft.com/office/drawing/2014/main" id="{00000000-0008-0000-0400-00006A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55</xdr:row>
          <xdr:rowOff>0</xdr:rowOff>
        </xdr:from>
        <xdr:to>
          <xdr:col>4</xdr:col>
          <xdr:colOff>152400</xdr:colOff>
          <xdr:row>56</xdr:row>
          <xdr:rowOff>0</xdr:rowOff>
        </xdr:to>
        <xdr:sp macro="" textlink="">
          <xdr:nvSpPr>
            <xdr:cNvPr id="13931" name="Check Box 619" hidden="1">
              <a:extLst>
                <a:ext uri="{63B3BB69-23CF-44E3-9099-C40C66FF867C}">
                  <a14:compatExt spid="_x0000_s13931"/>
                </a:ext>
                <a:ext uri="{FF2B5EF4-FFF2-40B4-BE49-F238E27FC236}">
                  <a16:creationId xmlns:a16="http://schemas.microsoft.com/office/drawing/2014/main" id="{00000000-0008-0000-0400-00006B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55</xdr:row>
          <xdr:rowOff>0</xdr:rowOff>
        </xdr:from>
        <xdr:to>
          <xdr:col>5</xdr:col>
          <xdr:colOff>114300</xdr:colOff>
          <xdr:row>56</xdr:row>
          <xdr:rowOff>0</xdr:rowOff>
        </xdr:to>
        <xdr:sp macro="" textlink="">
          <xdr:nvSpPr>
            <xdr:cNvPr id="13932" name="Check Box 620" hidden="1">
              <a:extLst>
                <a:ext uri="{63B3BB69-23CF-44E3-9099-C40C66FF867C}">
                  <a14:compatExt spid="_x0000_s13932"/>
                </a:ext>
                <a:ext uri="{FF2B5EF4-FFF2-40B4-BE49-F238E27FC236}">
                  <a16:creationId xmlns:a16="http://schemas.microsoft.com/office/drawing/2014/main" id="{00000000-0008-0000-0400-00006C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56</xdr:row>
          <xdr:rowOff>0</xdr:rowOff>
        </xdr:from>
        <xdr:to>
          <xdr:col>3</xdr:col>
          <xdr:colOff>355600</xdr:colOff>
          <xdr:row>57</xdr:row>
          <xdr:rowOff>0</xdr:rowOff>
        </xdr:to>
        <xdr:sp macro="" textlink="">
          <xdr:nvSpPr>
            <xdr:cNvPr id="13933" name="Check Box 621" hidden="1">
              <a:extLst>
                <a:ext uri="{63B3BB69-23CF-44E3-9099-C40C66FF867C}">
                  <a14:compatExt spid="_x0000_s13933"/>
                </a:ext>
                <a:ext uri="{FF2B5EF4-FFF2-40B4-BE49-F238E27FC236}">
                  <a16:creationId xmlns:a16="http://schemas.microsoft.com/office/drawing/2014/main" id="{00000000-0008-0000-0400-00006D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56</xdr:row>
          <xdr:rowOff>0</xdr:rowOff>
        </xdr:from>
        <xdr:to>
          <xdr:col>4</xdr:col>
          <xdr:colOff>152400</xdr:colOff>
          <xdr:row>57</xdr:row>
          <xdr:rowOff>0</xdr:rowOff>
        </xdr:to>
        <xdr:sp macro="" textlink="">
          <xdr:nvSpPr>
            <xdr:cNvPr id="13934" name="Check Box 622" hidden="1">
              <a:extLst>
                <a:ext uri="{63B3BB69-23CF-44E3-9099-C40C66FF867C}">
                  <a14:compatExt spid="_x0000_s13934"/>
                </a:ext>
                <a:ext uri="{FF2B5EF4-FFF2-40B4-BE49-F238E27FC236}">
                  <a16:creationId xmlns:a16="http://schemas.microsoft.com/office/drawing/2014/main" id="{00000000-0008-0000-0400-00006E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56</xdr:row>
          <xdr:rowOff>0</xdr:rowOff>
        </xdr:from>
        <xdr:to>
          <xdr:col>5</xdr:col>
          <xdr:colOff>114300</xdr:colOff>
          <xdr:row>57</xdr:row>
          <xdr:rowOff>0</xdr:rowOff>
        </xdr:to>
        <xdr:sp macro="" textlink="">
          <xdr:nvSpPr>
            <xdr:cNvPr id="13935" name="Check Box 623" hidden="1">
              <a:extLst>
                <a:ext uri="{63B3BB69-23CF-44E3-9099-C40C66FF867C}">
                  <a14:compatExt spid="_x0000_s13935"/>
                </a:ext>
                <a:ext uri="{FF2B5EF4-FFF2-40B4-BE49-F238E27FC236}">
                  <a16:creationId xmlns:a16="http://schemas.microsoft.com/office/drawing/2014/main" id="{00000000-0008-0000-0400-00006F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83</xdr:row>
          <xdr:rowOff>0</xdr:rowOff>
        </xdr:from>
        <xdr:to>
          <xdr:col>3</xdr:col>
          <xdr:colOff>88900</xdr:colOff>
          <xdr:row>84</xdr:row>
          <xdr:rowOff>0</xdr:rowOff>
        </xdr:to>
        <xdr:sp macro="" textlink="">
          <xdr:nvSpPr>
            <xdr:cNvPr id="13936" name="Check Box 624" hidden="1">
              <a:extLst>
                <a:ext uri="{63B3BB69-23CF-44E3-9099-C40C66FF867C}">
                  <a14:compatExt spid="_x0000_s13936"/>
                </a:ext>
                <a:ext uri="{FF2B5EF4-FFF2-40B4-BE49-F238E27FC236}">
                  <a16:creationId xmlns:a16="http://schemas.microsoft.com/office/drawing/2014/main" id="{00000000-0008-0000-0400-000070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83</xdr:row>
          <xdr:rowOff>0</xdr:rowOff>
        </xdr:from>
        <xdr:to>
          <xdr:col>4</xdr:col>
          <xdr:colOff>127000</xdr:colOff>
          <xdr:row>84</xdr:row>
          <xdr:rowOff>0</xdr:rowOff>
        </xdr:to>
        <xdr:sp macro="" textlink="">
          <xdr:nvSpPr>
            <xdr:cNvPr id="13937" name="Check Box 625" hidden="1">
              <a:extLst>
                <a:ext uri="{63B3BB69-23CF-44E3-9099-C40C66FF867C}">
                  <a14:compatExt spid="_x0000_s13937"/>
                </a:ext>
                <a:ext uri="{FF2B5EF4-FFF2-40B4-BE49-F238E27FC236}">
                  <a16:creationId xmlns:a16="http://schemas.microsoft.com/office/drawing/2014/main" id="{00000000-0008-0000-0400-000071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83</xdr:row>
          <xdr:rowOff>0</xdr:rowOff>
        </xdr:from>
        <xdr:to>
          <xdr:col>5</xdr:col>
          <xdr:colOff>114300</xdr:colOff>
          <xdr:row>84</xdr:row>
          <xdr:rowOff>0</xdr:rowOff>
        </xdr:to>
        <xdr:sp macro="" textlink="">
          <xdr:nvSpPr>
            <xdr:cNvPr id="13938" name="Check Box 626" hidden="1">
              <a:extLst>
                <a:ext uri="{63B3BB69-23CF-44E3-9099-C40C66FF867C}">
                  <a14:compatExt spid="_x0000_s13938"/>
                </a:ext>
                <a:ext uri="{FF2B5EF4-FFF2-40B4-BE49-F238E27FC236}">
                  <a16:creationId xmlns:a16="http://schemas.microsoft.com/office/drawing/2014/main" id="{00000000-0008-0000-0400-000072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83</xdr:row>
          <xdr:rowOff>723900</xdr:rowOff>
        </xdr:from>
        <xdr:to>
          <xdr:col>3</xdr:col>
          <xdr:colOff>88900</xdr:colOff>
          <xdr:row>85</xdr:row>
          <xdr:rowOff>114300</xdr:rowOff>
        </xdr:to>
        <xdr:sp macro="" textlink="">
          <xdr:nvSpPr>
            <xdr:cNvPr id="13939" name="Check Box 627" hidden="1">
              <a:extLst>
                <a:ext uri="{63B3BB69-23CF-44E3-9099-C40C66FF867C}">
                  <a14:compatExt spid="_x0000_s13939"/>
                </a:ext>
                <a:ext uri="{FF2B5EF4-FFF2-40B4-BE49-F238E27FC236}">
                  <a16:creationId xmlns:a16="http://schemas.microsoft.com/office/drawing/2014/main" id="{00000000-0008-0000-0400-000073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83</xdr:row>
          <xdr:rowOff>723900</xdr:rowOff>
        </xdr:from>
        <xdr:to>
          <xdr:col>4</xdr:col>
          <xdr:colOff>127000</xdr:colOff>
          <xdr:row>85</xdr:row>
          <xdr:rowOff>114300</xdr:rowOff>
        </xdr:to>
        <xdr:sp macro="" textlink="">
          <xdr:nvSpPr>
            <xdr:cNvPr id="13940" name="Check Box 628" hidden="1">
              <a:extLst>
                <a:ext uri="{63B3BB69-23CF-44E3-9099-C40C66FF867C}">
                  <a14:compatExt spid="_x0000_s13940"/>
                </a:ext>
                <a:ext uri="{FF2B5EF4-FFF2-40B4-BE49-F238E27FC236}">
                  <a16:creationId xmlns:a16="http://schemas.microsoft.com/office/drawing/2014/main" id="{00000000-0008-0000-0400-000074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83</xdr:row>
          <xdr:rowOff>723900</xdr:rowOff>
        </xdr:from>
        <xdr:to>
          <xdr:col>5</xdr:col>
          <xdr:colOff>114300</xdr:colOff>
          <xdr:row>85</xdr:row>
          <xdr:rowOff>114300</xdr:rowOff>
        </xdr:to>
        <xdr:sp macro="" textlink="">
          <xdr:nvSpPr>
            <xdr:cNvPr id="13941" name="Check Box 629" hidden="1">
              <a:extLst>
                <a:ext uri="{63B3BB69-23CF-44E3-9099-C40C66FF867C}">
                  <a14:compatExt spid="_x0000_s13941"/>
                </a:ext>
                <a:ext uri="{FF2B5EF4-FFF2-40B4-BE49-F238E27FC236}">
                  <a16:creationId xmlns:a16="http://schemas.microsoft.com/office/drawing/2014/main" id="{00000000-0008-0000-0400-000075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99</xdr:row>
          <xdr:rowOff>304800</xdr:rowOff>
        </xdr:from>
        <xdr:to>
          <xdr:col>3</xdr:col>
          <xdr:colOff>88900</xdr:colOff>
          <xdr:row>99</xdr:row>
          <xdr:rowOff>495300</xdr:rowOff>
        </xdr:to>
        <xdr:sp macro="" textlink="">
          <xdr:nvSpPr>
            <xdr:cNvPr id="13942" name="Check Box 630" hidden="1">
              <a:extLst>
                <a:ext uri="{63B3BB69-23CF-44E3-9099-C40C66FF867C}">
                  <a14:compatExt spid="_x0000_s13942"/>
                </a:ext>
                <a:ext uri="{FF2B5EF4-FFF2-40B4-BE49-F238E27FC236}">
                  <a16:creationId xmlns:a16="http://schemas.microsoft.com/office/drawing/2014/main" id="{00000000-0008-0000-0400-000076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99</xdr:row>
          <xdr:rowOff>304800</xdr:rowOff>
        </xdr:from>
        <xdr:to>
          <xdr:col>4</xdr:col>
          <xdr:colOff>127000</xdr:colOff>
          <xdr:row>99</xdr:row>
          <xdr:rowOff>495300</xdr:rowOff>
        </xdr:to>
        <xdr:sp macro="" textlink="">
          <xdr:nvSpPr>
            <xdr:cNvPr id="13943" name="Check Box 631" hidden="1">
              <a:extLst>
                <a:ext uri="{63B3BB69-23CF-44E3-9099-C40C66FF867C}">
                  <a14:compatExt spid="_x0000_s13943"/>
                </a:ext>
                <a:ext uri="{FF2B5EF4-FFF2-40B4-BE49-F238E27FC236}">
                  <a16:creationId xmlns:a16="http://schemas.microsoft.com/office/drawing/2014/main" id="{00000000-0008-0000-0400-000077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99</xdr:row>
          <xdr:rowOff>304800</xdr:rowOff>
        </xdr:from>
        <xdr:to>
          <xdr:col>5</xdr:col>
          <xdr:colOff>114300</xdr:colOff>
          <xdr:row>99</xdr:row>
          <xdr:rowOff>495300</xdr:rowOff>
        </xdr:to>
        <xdr:sp macro="" textlink="">
          <xdr:nvSpPr>
            <xdr:cNvPr id="13944" name="Check Box 632" hidden="1">
              <a:extLst>
                <a:ext uri="{63B3BB69-23CF-44E3-9099-C40C66FF867C}">
                  <a14:compatExt spid="_x0000_s13944"/>
                </a:ext>
                <a:ext uri="{FF2B5EF4-FFF2-40B4-BE49-F238E27FC236}">
                  <a16:creationId xmlns:a16="http://schemas.microsoft.com/office/drawing/2014/main" id="{00000000-0008-0000-0400-000078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100</xdr:row>
          <xdr:rowOff>381000</xdr:rowOff>
        </xdr:from>
        <xdr:to>
          <xdr:col>3</xdr:col>
          <xdr:colOff>88900</xdr:colOff>
          <xdr:row>100</xdr:row>
          <xdr:rowOff>609600</xdr:rowOff>
        </xdr:to>
        <xdr:sp macro="" textlink="">
          <xdr:nvSpPr>
            <xdr:cNvPr id="13945" name="Check Box 633" hidden="1">
              <a:extLst>
                <a:ext uri="{63B3BB69-23CF-44E3-9099-C40C66FF867C}">
                  <a14:compatExt spid="_x0000_s13945"/>
                </a:ext>
                <a:ext uri="{FF2B5EF4-FFF2-40B4-BE49-F238E27FC236}">
                  <a16:creationId xmlns:a16="http://schemas.microsoft.com/office/drawing/2014/main" id="{00000000-0008-0000-0400-000079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100</xdr:row>
          <xdr:rowOff>381000</xdr:rowOff>
        </xdr:from>
        <xdr:to>
          <xdr:col>4</xdr:col>
          <xdr:colOff>127000</xdr:colOff>
          <xdr:row>100</xdr:row>
          <xdr:rowOff>609600</xdr:rowOff>
        </xdr:to>
        <xdr:sp macro="" textlink="">
          <xdr:nvSpPr>
            <xdr:cNvPr id="13946" name="Check Box 634" hidden="1">
              <a:extLst>
                <a:ext uri="{63B3BB69-23CF-44E3-9099-C40C66FF867C}">
                  <a14:compatExt spid="_x0000_s13946"/>
                </a:ext>
                <a:ext uri="{FF2B5EF4-FFF2-40B4-BE49-F238E27FC236}">
                  <a16:creationId xmlns:a16="http://schemas.microsoft.com/office/drawing/2014/main" id="{00000000-0008-0000-0400-00007A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100</xdr:row>
          <xdr:rowOff>381000</xdr:rowOff>
        </xdr:from>
        <xdr:to>
          <xdr:col>5</xdr:col>
          <xdr:colOff>114300</xdr:colOff>
          <xdr:row>100</xdr:row>
          <xdr:rowOff>609600</xdr:rowOff>
        </xdr:to>
        <xdr:sp macro="" textlink="">
          <xdr:nvSpPr>
            <xdr:cNvPr id="13947" name="Check Box 635" hidden="1">
              <a:extLst>
                <a:ext uri="{63B3BB69-23CF-44E3-9099-C40C66FF867C}">
                  <a14:compatExt spid="_x0000_s13947"/>
                </a:ext>
                <a:ext uri="{FF2B5EF4-FFF2-40B4-BE49-F238E27FC236}">
                  <a16:creationId xmlns:a16="http://schemas.microsoft.com/office/drawing/2014/main" id="{00000000-0008-0000-0400-00007B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101</xdr:row>
          <xdr:rowOff>381000</xdr:rowOff>
        </xdr:from>
        <xdr:to>
          <xdr:col>3</xdr:col>
          <xdr:colOff>88900</xdr:colOff>
          <xdr:row>101</xdr:row>
          <xdr:rowOff>584200</xdr:rowOff>
        </xdr:to>
        <xdr:sp macro="" textlink="">
          <xdr:nvSpPr>
            <xdr:cNvPr id="13948" name="Check Box 636" hidden="1">
              <a:extLst>
                <a:ext uri="{63B3BB69-23CF-44E3-9099-C40C66FF867C}">
                  <a14:compatExt spid="_x0000_s13948"/>
                </a:ext>
                <a:ext uri="{FF2B5EF4-FFF2-40B4-BE49-F238E27FC236}">
                  <a16:creationId xmlns:a16="http://schemas.microsoft.com/office/drawing/2014/main" id="{00000000-0008-0000-0400-00007C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101</xdr:row>
          <xdr:rowOff>381000</xdr:rowOff>
        </xdr:from>
        <xdr:to>
          <xdr:col>4</xdr:col>
          <xdr:colOff>127000</xdr:colOff>
          <xdr:row>101</xdr:row>
          <xdr:rowOff>584200</xdr:rowOff>
        </xdr:to>
        <xdr:sp macro="" textlink="">
          <xdr:nvSpPr>
            <xdr:cNvPr id="13949" name="Check Box 637" hidden="1">
              <a:extLst>
                <a:ext uri="{63B3BB69-23CF-44E3-9099-C40C66FF867C}">
                  <a14:compatExt spid="_x0000_s13949"/>
                </a:ext>
                <a:ext uri="{FF2B5EF4-FFF2-40B4-BE49-F238E27FC236}">
                  <a16:creationId xmlns:a16="http://schemas.microsoft.com/office/drawing/2014/main" id="{00000000-0008-0000-0400-00007D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101</xdr:row>
          <xdr:rowOff>381000</xdr:rowOff>
        </xdr:from>
        <xdr:to>
          <xdr:col>5</xdr:col>
          <xdr:colOff>114300</xdr:colOff>
          <xdr:row>101</xdr:row>
          <xdr:rowOff>584200</xdr:rowOff>
        </xdr:to>
        <xdr:sp macro="" textlink="">
          <xdr:nvSpPr>
            <xdr:cNvPr id="13950" name="Check Box 638" hidden="1">
              <a:extLst>
                <a:ext uri="{63B3BB69-23CF-44E3-9099-C40C66FF867C}">
                  <a14:compatExt spid="_x0000_s13950"/>
                </a:ext>
                <a:ext uri="{FF2B5EF4-FFF2-40B4-BE49-F238E27FC236}">
                  <a16:creationId xmlns:a16="http://schemas.microsoft.com/office/drawing/2014/main" id="{00000000-0008-0000-0400-00007E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102</xdr:row>
          <xdr:rowOff>190500</xdr:rowOff>
        </xdr:from>
        <xdr:to>
          <xdr:col>3</xdr:col>
          <xdr:colOff>88900</xdr:colOff>
          <xdr:row>102</xdr:row>
          <xdr:rowOff>393700</xdr:rowOff>
        </xdr:to>
        <xdr:sp macro="" textlink="">
          <xdr:nvSpPr>
            <xdr:cNvPr id="13951" name="Check Box 639" hidden="1">
              <a:extLst>
                <a:ext uri="{63B3BB69-23CF-44E3-9099-C40C66FF867C}">
                  <a14:compatExt spid="_x0000_s13951"/>
                </a:ext>
                <a:ext uri="{FF2B5EF4-FFF2-40B4-BE49-F238E27FC236}">
                  <a16:creationId xmlns:a16="http://schemas.microsoft.com/office/drawing/2014/main" id="{00000000-0008-0000-0400-00007F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102</xdr:row>
          <xdr:rowOff>190500</xdr:rowOff>
        </xdr:from>
        <xdr:to>
          <xdr:col>4</xdr:col>
          <xdr:colOff>127000</xdr:colOff>
          <xdr:row>102</xdr:row>
          <xdr:rowOff>393700</xdr:rowOff>
        </xdr:to>
        <xdr:sp macro="" textlink="">
          <xdr:nvSpPr>
            <xdr:cNvPr id="13952" name="Check Box 640" hidden="1">
              <a:extLst>
                <a:ext uri="{63B3BB69-23CF-44E3-9099-C40C66FF867C}">
                  <a14:compatExt spid="_x0000_s13952"/>
                </a:ext>
                <a:ext uri="{FF2B5EF4-FFF2-40B4-BE49-F238E27FC236}">
                  <a16:creationId xmlns:a16="http://schemas.microsoft.com/office/drawing/2014/main" id="{00000000-0008-0000-0400-000080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102</xdr:row>
          <xdr:rowOff>190500</xdr:rowOff>
        </xdr:from>
        <xdr:to>
          <xdr:col>5</xdr:col>
          <xdr:colOff>114300</xdr:colOff>
          <xdr:row>102</xdr:row>
          <xdr:rowOff>393700</xdr:rowOff>
        </xdr:to>
        <xdr:sp macro="" textlink="">
          <xdr:nvSpPr>
            <xdr:cNvPr id="13953" name="Check Box 641" hidden="1">
              <a:extLst>
                <a:ext uri="{63B3BB69-23CF-44E3-9099-C40C66FF867C}">
                  <a14:compatExt spid="_x0000_s13953"/>
                </a:ext>
                <a:ext uri="{FF2B5EF4-FFF2-40B4-BE49-F238E27FC236}">
                  <a16:creationId xmlns:a16="http://schemas.microsoft.com/office/drawing/2014/main" id="{00000000-0008-0000-0400-000081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103</xdr:row>
          <xdr:rowOff>304800</xdr:rowOff>
        </xdr:from>
        <xdr:to>
          <xdr:col>3</xdr:col>
          <xdr:colOff>88900</xdr:colOff>
          <xdr:row>103</xdr:row>
          <xdr:rowOff>495300</xdr:rowOff>
        </xdr:to>
        <xdr:sp macro="" textlink="">
          <xdr:nvSpPr>
            <xdr:cNvPr id="13954" name="Check Box 642" hidden="1">
              <a:extLst>
                <a:ext uri="{63B3BB69-23CF-44E3-9099-C40C66FF867C}">
                  <a14:compatExt spid="_x0000_s13954"/>
                </a:ext>
                <a:ext uri="{FF2B5EF4-FFF2-40B4-BE49-F238E27FC236}">
                  <a16:creationId xmlns:a16="http://schemas.microsoft.com/office/drawing/2014/main" id="{00000000-0008-0000-0400-000082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103</xdr:row>
          <xdr:rowOff>304800</xdr:rowOff>
        </xdr:from>
        <xdr:to>
          <xdr:col>4</xdr:col>
          <xdr:colOff>127000</xdr:colOff>
          <xdr:row>103</xdr:row>
          <xdr:rowOff>495300</xdr:rowOff>
        </xdr:to>
        <xdr:sp macro="" textlink="">
          <xdr:nvSpPr>
            <xdr:cNvPr id="13955" name="Check Box 643" hidden="1">
              <a:extLst>
                <a:ext uri="{63B3BB69-23CF-44E3-9099-C40C66FF867C}">
                  <a14:compatExt spid="_x0000_s13955"/>
                </a:ext>
                <a:ext uri="{FF2B5EF4-FFF2-40B4-BE49-F238E27FC236}">
                  <a16:creationId xmlns:a16="http://schemas.microsoft.com/office/drawing/2014/main" id="{00000000-0008-0000-0400-000083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103</xdr:row>
          <xdr:rowOff>304800</xdr:rowOff>
        </xdr:from>
        <xdr:to>
          <xdr:col>5</xdr:col>
          <xdr:colOff>114300</xdr:colOff>
          <xdr:row>103</xdr:row>
          <xdr:rowOff>495300</xdr:rowOff>
        </xdr:to>
        <xdr:sp macro="" textlink="">
          <xdr:nvSpPr>
            <xdr:cNvPr id="13956" name="Check Box 644" hidden="1">
              <a:extLst>
                <a:ext uri="{63B3BB69-23CF-44E3-9099-C40C66FF867C}">
                  <a14:compatExt spid="_x0000_s13956"/>
                </a:ext>
                <a:ext uri="{FF2B5EF4-FFF2-40B4-BE49-F238E27FC236}">
                  <a16:creationId xmlns:a16="http://schemas.microsoft.com/office/drawing/2014/main" id="{00000000-0008-0000-0400-000084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3</xdr:row>
          <xdr:rowOff>0</xdr:rowOff>
        </xdr:from>
        <xdr:to>
          <xdr:col>3</xdr:col>
          <xdr:colOff>279400</xdr:colOff>
          <xdr:row>4</xdr:row>
          <xdr:rowOff>0</xdr:rowOff>
        </xdr:to>
        <xdr:sp macro="" textlink="">
          <xdr:nvSpPr>
            <xdr:cNvPr id="14720" name="checkbox_C4" hidden="1">
              <a:extLst>
                <a:ext uri="{63B3BB69-23CF-44E3-9099-C40C66FF867C}">
                  <a14:compatExt spid="_x0000_s14720"/>
                </a:ext>
                <a:ext uri="{FF2B5EF4-FFF2-40B4-BE49-F238E27FC236}">
                  <a16:creationId xmlns:a16="http://schemas.microsoft.com/office/drawing/2014/main" id="{00000000-0008-0000-0500-000080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xdr:row>
          <xdr:rowOff>0</xdr:rowOff>
        </xdr:from>
        <xdr:to>
          <xdr:col>3</xdr:col>
          <xdr:colOff>279400</xdr:colOff>
          <xdr:row>10</xdr:row>
          <xdr:rowOff>0</xdr:rowOff>
        </xdr:to>
        <xdr:sp macro="" textlink="">
          <xdr:nvSpPr>
            <xdr:cNvPr id="14721" name="checkbox_C10" hidden="1">
              <a:extLst>
                <a:ext uri="{63B3BB69-23CF-44E3-9099-C40C66FF867C}">
                  <a14:compatExt spid="_x0000_s14721"/>
                </a:ext>
                <a:ext uri="{FF2B5EF4-FFF2-40B4-BE49-F238E27FC236}">
                  <a16:creationId xmlns:a16="http://schemas.microsoft.com/office/drawing/2014/main" id="{00000000-0008-0000-0500-000081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10</xdr:row>
          <xdr:rowOff>0</xdr:rowOff>
        </xdr:from>
        <xdr:to>
          <xdr:col>3</xdr:col>
          <xdr:colOff>279400</xdr:colOff>
          <xdr:row>11</xdr:row>
          <xdr:rowOff>0</xdr:rowOff>
        </xdr:to>
        <xdr:sp macro="" textlink="">
          <xdr:nvSpPr>
            <xdr:cNvPr id="14722" name="checkbox_C11" hidden="1">
              <a:extLst>
                <a:ext uri="{63B3BB69-23CF-44E3-9099-C40C66FF867C}">
                  <a14:compatExt spid="_x0000_s14722"/>
                </a:ext>
                <a:ext uri="{FF2B5EF4-FFF2-40B4-BE49-F238E27FC236}">
                  <a16:creationId xmlns:a16="http://schemas.microsoft.com/office/drawing/2014/main" id="{00000000-0008-0000-0500-000082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xdr:row>
          <xdr:rowOff>0</xdr:rowOff>
        </xdr:from>
        <xdr:to>
          <xdr:col>3</xdr:col>
          <xdr:colOff>279400</xdr:colOff>
          <xdr:row>14</xdr:row>
          <xdr:rowOff>0</xdr:rowOff>
        </xdr:to>
        <xdr:sp macro="" textlink="">
          <xdr:nvSpPr>
            <xdr:cNvPr id="14723" name="checkbox_C14" hidden="1">
              <a:extLst>
                <a:ext uri="{63B3BB69-23CF-44E3-9099-C40C66FF867C}">
                  <a14:compatExt spid="_x0000_s14723"/>
                </a:ext>
                <a:ext uri="{FF2B5EF4-FFF2-40B4-BE49-F238E27FC236}">
                  <a16:creationId xmlns:a16="http://schemas.microsoft.com/office/drawing/2014/main" id="{00000000-0008-0000-0500-000083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xdr:row>
          <xdr:rowOff>0</xdr:rowOff>
        </xdr:from>
        <xdr:to>
          <xdr:col>3</xdr:col>
          <xdr:colOff>279400</xdr:colOff>
          <xdr:row>15</xdr:row>
          <xdr:rowOff>0</xdr:rowOff>
        </xdr:to>
        <xdr:sp macro="" textlink="">
          <xdr:nvSpPr>
            <xdr:cNvPr id="14724" name="checkbox_C15" hidden="1">
              <a:extLst>
                <a:ext uri="{63B3BB69-23CF-44E3-9099-C40C66FF867C}">
                  <a14:compatExt spid="_x0000_s14724"/>
                </a:ext>
                <a:ext uri="{FF2B5EF4-FFF2-40B4-BE49-F238E27FC236}">
                  <a16:creationId xmlns:a16="http://schemas.microsoft.com/office/drawing/2014/main" id="{00000000-0008-0000-0500-000084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xdr:row>
          <xdr:rowOff>0</xdr:rowOff>
        </xdr:from>
        <xdr:to>
          <xdr:col>3</xdr:col>
          <xdr:colOff>279400</xdr:colOff>
          <xdr:row>18</xdr:row>
          <xdr:rowOff>0</xdr:rowOff>
        </xdr:to>
        <xdr:sp macro="" textlink="">
          <xdr:nvSpPr>
            <xdr:cNvPr id="14725" name="checkbox_C18" hidden="1">
              <a:extLst>
                <a:ext uri="{63B3BB69-23CF-44E3-9099-C40C66FF867C}">
                  <a14:compatExt spid="_x0000_s14725"/>
                </a:ext>
                <a:ext uri="{FF2B5EF4-FFF2-40B4-BE49-F238E27FC236}">
                  <a16:creationId xmlns:a16="http://schemas.microsoft.com/office/drawing/2014/main" id="{00000000-0008-0000-0500-000085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0</xdr:rowOff>
        </xdr:from>
        <xdr:to>
          <xdr:col>3</xdr:col>
          <xdr:colOff>279400</xdr:colOff>
          <xdr:row>19</xdr:row>
          <xdr:rowOff>0</xdr:rowOff>
        </xdr:to>
        <xdr:sp macro="" textlink="">
          <xdr:nvSpPr>
            <xdr:cNvPr id="14726" name="checkbox_C19" hidden="1">
              <a:extLst>
                <a:ext uri="{63B3BB69-23CF-44E3-9099-C40C66FF867C}">
                  <a14:compatExt spid="_x0000_s14726"/>
                </a:ext>
                <a:ext uri="{FF2B5EF4-FFF2-40B4-BE49-F238E27FC236}">
                  <a16:creationId xmlns:a16="http://schemas.microsoft.com/office/drawing/2014/main" id="{00000000-0008-0000-0500-000086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0</xdr:rowOff>
        </xdr:from>
        <xdr:to>
          <xdr:col>3</xdr:col>
          <xdr:colOff>279400</xdr:colOff>
          <xdr:row>20</xdr:row>
          <xdr:rowOff>0</xdr:rowOff>
        </xdr:to>
        <xdr:sp macro="" textlink="">
          <xdr:nvSpPr>
            <xdr:cNvPr id="14727" name="checkbox_C20" hidden="1">
              <a:extLst>
                <a:ext uri="{63B3BB69-23CF-44E3-9099-C40C66FF867C}">
                  <a14:compatExt spid="_x0000_s14727"/>
                </a:ext>
                <a:ext uri="{FF2B5EF4-FFF2-40B4-BE49-F238E27FC236}">
                  <a16:creationId xmlns:a16="http://schemas.microsoft.com/office/drawing/2014/main" id="{00000000-0008-0000-0500-000087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22</xdr:row>
          <xdr:rowOff>0</xdr:rowOff>
        </xdr:from>
        <xdr:to>
          <xdr:col>3</xdr:col>
          <xdr:colOff>279400</xdr:colOff>
          <xdr:row>23</xdr:row>
          <xdr:rowOff>0</xdr:rowOff>
        </xdr:to>
        <xdr:sp macro="" textlink="">
          <xdr:nvSpPr>
            <xdr:cNvPr id="14728" name="checkbox_C23" hidden="1">
              <a:extLst>
                <a:ext uri="{63B3BB69-23CF-44E3-9099-C40C66FF867C}">
                  <a14:compatExt spid="_x0000_s14728"/>
                </a:ext>
                <a:ext uri="{FF2B5EF4-FFF2-40B4-BE49-F238E27FC236}">
                  <a16:creationId xmlns:a16="http://schemas.microsoft.com/office/drawing/2014/main" id="{00000000-0008-0000-0500-000088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23</xdr:row>
          <xdr:rowOff>0</xdr:rowOff>
        </xdr:from>
        <xdr:to>
          <xdr:col>3</xdr:col>
          <xdr:colOff>279400</xdr:colOff>
          <xdr:row>24</xdr:row>
          <xdr:rowOff>0</xdr:rowOff>
        </xdr:to>
        <xdr:sp macro="" textlink="">
          <xdr:nvSpPr>
            <xdr:cNvPr id="14729" name="checkbox_C24" hidden="1">
              <a:extLst>
                <a:ext uri="{63B3BB69-23CF-44E3-9099-C40C66FF867C}">
                  <a14:compatExt spid="_x0000_s14729"/>
                </a:ext>
                <a:ext uri="{FF2B5EF4-FFF2-40B4-BE49-F238E27FC236}">
                  <a16:creationId xmlns:a16="http://schemas.microsoft.com/office/drawing/2014/main" id="{00000000-0008-0000-0500-000089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25</xdr:row>
          <xdr:rowOff>0</xdr:rowOff>
        </xdr:from>
        <xdr:to>
          <xdr:col>3</xdr:col>
          <xdr:colOff>279400</xdr:colOff>
          <xdr:row>26</xdr:row>
          <xdr:rowOff>0</xdr:rowOff>
        </xdr:to>
        <xdr:sp macro="" textlink="">
          <xdr:nvSpPr>
            <xdr:cNvPr id="14730" name="checkbox_C26" hidden="1">
              <a:extLst>
                <a:ext uri="{63B3BB69-23CF-44E3-9099-C40C66FF867C}">
                  <a14:compatExt spid="_x0000_s14730"/>
                </a:ext>
                <a:ext uri="{FF2B5EF4-FFF2-40B4-BE49-F238E27FC236}">
                  <a16:creationId xmlns:a16="http://schemas.microsoft.com/office/drawing/2014/main" id="{00000000-0008-0000-0500-00008A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26</xdr:row>
          <xdr:rowOff>0</xdr:rowOff>
        </xdr:from>
        <xdr:to>
          <xdr:col>3</xdr:col>
          <xdr:colOff>279400</xdr:colOff>
          <xdr:row>27</xdr:row>
          <xdr:rowOff>0</xdr:rowOff>
        </xdr:to>
        <xdr:sp macro="" textlink="">
          <xdr:nvSpPr>
            <xdr:cNvPr id="14731" name="checkbox_C27" hidden="1">
              <a:extLst>
                <a:ext uri="{63B3BB69-23CF-44E3-9099-C40C66FF867C}">
                  <a14:compatExt spid="_x0000_s14731"/>
                </a:ext>
                <a:ext uri="{FF2B5EF4-FFF2-40B4-BE49-F238E27FC236}">
                  <a16:creationId xmlns:a16="http://schemas.microsoft.com/office/drawing/2014/main" id="{00000000-0008-0000-0500-00008B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30</xdr:row>
          <xdr:rowOff>0</xdr:rowOff>
        </xdr:from>
        <xdr:to>
          <xdr:col>3</xdr:col>
          <xdr:colOff>279400</xdr:colOff>
          <xdr:row>31</xdr:row>
          <xdr:rowOff>0</xdr:rowOff>
        </xdr:to>
        <xdr:sp macro="" textlink="">
          <xdr:nvSpPr>
            <xdr:cNvPr id="14732" name="checkbox_C31" hidden="1">
              <a:extLst>
                <a:ext uri="{63B3BB69-23CF-44E3-9099-C40C66FF867C}">
                  <a14:compatExt spid="_x0000_s14732"/>
                </a:ext>
                <a:ext uri="{FF2B5EF4-FFF2-40B4-BE49-F238E27FC236}">
                  <a16:creationId xmlns:a16="http://schemas.microsoft.com/office/drawing/2014/main" id="{00000000-0008-0000-0500-00008C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35</xdr:row>
          <xdr:rowOff>0</xdr:rowOff>
        </xdr:from>
        <xdr:to>
          <xdr:col>3</xdr:col>
          <xdr:colOff>279400</xdr:colOff>
          <xdr:row>36</xdr:row>
          <xdr:rowOff>0</xdr:rowOff>
        </xdr:to>
        <xdr:sp macro="" textlink="">
          <xdr:nvSpPr>
            <xdr:cNvPr id="14733" name="checkbox_C36" hidden="1">
              <a:extLst>
                <a:ext uri="{63B3BB69-23CF-44E3-9099-C40C66FF867C}">
                  <a14:compatExt spid="_x0000_s14733"/>
                </a:ext>
                <a:ext uri="{FF2B5EF4-FFF2-40B4-BE49-F238E27FC236}">
                  <a16:creationId xmlns:a16="http://schemas.microsoft.com/office/drawing/2014/main" id="{00000000-0008-0000-0500-00008D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37</xdr:row>
          <xdr:rowOff>0</xdr:rowOff>
        </xdr:from>
        <xdr:to>
          <xdr:col>3</xdr:col>
          <xdr:colOff>279400</xdr:colOff>
          <xdr:row>38</xdr:row>
          <xdr:rowOff>0</xdr:rowOff>
        </xdr:to>
        <xdr:sp macro="" textlink="">
          <xdr:nvSpPr>
            <xdr:cNvPr id="14737" name="checkbox_C39" hidden="1">
              <a:extLst>
                <a:ext uri="{63B3BB69-23CF-44E3-9099-C40C66FF867C}">
                  <a14:compatExt spid="_x0000_s14737"/>
                </a:ext>
                <a:ext uri="{FF2B5EF4-FFF2-40B4-BE49-F238E27FC236}">
                  <a16:creationId xmlns:a16="http://schemas.microsoft.com/office/drawing/2014/main" id="{00000000-0008-0000-0500-000091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38</xdr:row>
          <xdr:rowOff>0</xdr:rowOff>
        </xdr:from>
        <xdr:to>
          <xdr:col>3</xdr:col>
          <xdr:colOff>279400</xdr:colOff>
          <xdr:row>39</xdr:row>
          <xdr:rowOff>0</xdr:rowOff>
        </xdr:to>
        <xdr:sp macro="" textlink="">
          <xdr:nvSpPr>
            <xdr:cNvPr id="14738" name="checkbox_C40" hidden="1">
              <a:extLst>
                <a:ext uri="{63B3BB69-23CF-44E3-9099-C40C66FF867C}">
                  <a14:compatExt spid="_x0000_s14738"/>
                </a:ext>
                <a:ext uri="{FF2B5EF4-FFF2-40B4-BE49-F238E27FC236}">
                  <a16:creationId xmlns:a16="http://schemas.microsoft.com/office/drawing/2014/main" id="{00000000-0008-0000-0500-000092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41</xdr:row>
          <xdr:rowOff>0</xdr:rowOff>
        </xdr:from>
        <xdr:to>
          <xdr:col>3</xdr:col>
          <xdr:colOff>279400</xdr:colOff>
          <xdr:row>42</xdr:row>
          <xdr:rowOff>0</xdr:rowOff>
        </xdr:to>
        <xdr:sp macro="" textlink="">
          <xdr:nvSpPr>
            <xdr:cNvPr id="14739" name="checkbox_C43" hidden="1">
              <a:extLst>
                <a:ext uri="{63B3BB69-23CF-44E3-9099-C40C66FF867C}">
                  <a14:compatExt spid="_x0000_s14739"/>
                </a:ext>
                <a:ext uri="{FF2B5EF4-FFF2-40B4-BE49-F238E27FC236}">
                  <a16:creationId xmlns:a16="http://schemas.microsoft.com/office/drawing/2014/main" id="{00000000-0008-0000-0500-000093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42</xdr:row>
          <xdr:rowOff>0</xdr:rowOff>
        </xdr:from>
        <xdr:to>
          <xdr:col>3</xdr:col>
          <xdr:colOff>279400</xdr:colOff>
          <xdr:row>43</xdr:row>
          <xdr:rowOff>0</xdr:rowOff>
        </xdr:to>
        <xdr:sp macro="" textlink="">
          <xdr:nvSpPr>
            <xdr:cNvPr id="14740" name="checkbox_C44" hidden="1">
              <a:extLst>
                <a:ext uri="{63B3BB69-23CF-44E3-9099-C40C66FF867C}">
                  <a14:compatExt spid="_x0000_s14740"/>
                </a:ext>
                <a:ext uri="{FF2B5EF4-FFF2-40B4-BE49-F238E27FC236}">
                  <a16:creationId xmlns:a16="http://schemas.microsoft.com/office/drawing/2014/main" id="{00000000-0008-0000-0500-000094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43</xdr:row>
          <xdr:rowOff>0</xdr:rowOff>
        </xdr:from>
        <xdr:to>
          <xdr:col>3</xdr:col>
          <xdr:colOff>279400</xdr:colOff>
          <xdr:row>44</xdr:row>
          <xdr:rowOff>0</xdr:rowOff>
        </xdr:to>
        <xdr:sp macro="" textlink="">
          <xdr:nvSpPr>
            <xdr:cNvPr id="14741" name="checkbox_C45" hidden="1">
              <a:extLst>
                <a:ext uri="{63B3BB69-23CF-44E3-9099-C40C66FF867C}">
                  <a14:compatExt spid="_x0000_s14741"/>
                </a:ext>
                <a:ext uri="{FF2B5EF4-FFF2-40B4-BE49-F238E27FC236}">
                  <a16:creationId xmlns:a16="http://schemas.microsoft.com/office/drawing/2014/main" id="{00000000-0008-0000-0500-000095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44</xdr:row>
          <xdr:rowOff>0</xdr:rowOff>
        </xdr:from>
        <xdr:to>
          <xdr:col>3</xdr:col>
          <xdr:colOff>279400</xdr:colOff>
          <xdr:row>45</xdr:row>
          <xdr:rowOff>0</xdr:rowOff>
        </xdr:to>
        <xdr:sp macro="" textlink="">
          <xdr:nvSpPr>
            <xdr:cNvPr id="14742" name="checkbox_C46" hidden="1">
              <a:extLst>
                <a:ext uri="{63B3BB69-23CF-44E3-9099-C40C66FF867C}">
                  <a14:compatExt spid="_x0000_s14742"/>
                </a:ext>
                <a:ext uri="{FF2B5EF4-FFF2-40B4-BE49-F238E27FC236}">
                  <a16:creationId xmlns:a16="http://schemas.microsoft.com/office/drawing/2014/main" id="{00000000-0008-0000-0500-000096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47</xdr:row>
          <xdr:rowOff>0</xdr:rowOff>
        </xdr:from>
        <xdr:to>
          <xdr:col>3</xdr:col>
          <xdr:colOff>279400</xdr:colOff>
          <xdr:row>48</xdr:row>
          <xdr:rowOff>0</xdr:rowOff>
        </xdr:to>
        <xdr:sp macro="" textlink="">
          <xdr:nvSpPr>
            <xdr:cNvPr id="14743" name="checkbox_C49" hidden="1">
              <a:extLst>
                <a:ext uri="{63B3BB69-23CF-44E3-9099-C40C66FF867C}">
                  <a14:compatExt spid="_x0000_s14743"/>
                </a:ext>
                <a:ext uri="{FF2B5EF4-FFF2-40B4-BE49-F238E27FC236}">
                  <a16:creationId xmlns:a16="http://schemas.microsoft.com/office/drawing/2014/main" id="{00000000-0008-0000-0500-000097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48</xdr:row>
          <xdr:rowOff>0</xdr:rowOff>
        </xdr:from>
        <xdr:to>
          <xdr:col>3</xdr:col>
          <xdr:colOff>279400</xdr:colOff>
          <xdr:row>49</xdr:row>
          <xdr:rowOff>0</xdr:rowOff>
        </xdr:to>
        <xdr:sp macro="" textlink="">
          <xdr:nvSpPr>
            <xdr:cNvPr id="14744" name="checkbox_C50" hidden="1">
              <a:extLst>
                <a:ext uri="{63B3BB69-23CF-44E3-9099-C40C66FF867C}">
                  <a14:compatExt spid="_x0000_s14744"/>
                </a:ext>
                <a:ext uri="{FF2B5EF4-FFF2-40B4-BE49-F238E27FC236}">
                  <a16:creationId xmlns:a16="http://schemas.microsoft.com/office/drawing/2014/main" id="{00000000-0008-0000-0500-000098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49</xdr:row>
          <xdr:rowOff>0</xdr:rowOff>
        </xdr:from>
        <xdr:to>
          <xdr:col>3</xdr:col>
          <xdr:colOff>279400</xdr:colOff>
          <xdr:row>50</xdr:row>
          <xdr:rowOff>0</xdr:rowOff>
        </xdr:to>
        <xdr:sp macro="" textlink="">
          <xdr:nvSpPr>
            <xdr:cNvPr id="14745" name="checkbox_C51" hidden="1">
              <a:extLst>
                <a:ext uri="{63B3BB69-23CF-44E3-9099-C40C66FF867C}">
                  <a14:compatExt spid="_x0000_s14745"/>
                </a:ext>
                <a:ext uri="{FF2B5EF4-FFF2-40B4-BE49-F238E27FC236}">
                  <a16:creationId xmlns:a16="http://schemas.microsoft.com/office/drawing/2014/main" id="{00000000-0008-0000-0500-000099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51</xdr:row>
          <xdr:rowOff>0</xdr:rowOff>
        </xdr:from>
        <xdr:to>
          <xdr:col>3</xdr:col>
          <xdr:colOff>279400</xdr:colOff>
          <xdr:row>52</xdr:row>
          <xdr:rowOff>0</xdr:rowOff>
        </xdr:to>
        <xdr:sp macro="" textlink="">
          <xdr:nvSpPr>
            <xdr:cNvPr id="14749" name="checkbox_C58" hidden="1">
              <a:extLst>
                <a:ext uri="{63B3BB69-23CF-44E3-9099-C40C66FF867C}">
                  <a14:compatExt spid="_x0000_s14749"/>
                </a:ext>
                <a:ext uri="{FF2B5EF4-FFF2-40B4-BE49-F238E27FC236}">
                  <a16:creationId xmlns:a16="http://schemas.microsoft.com/office/drawing/2014/main" id="{00000000-0008-0000-0500-00009D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52</xdr:row>
          <xdr:rowOff>0</xdr:rowOff>
        </xdr:from>
        <xdr:to>
          <xdr:col>3</xdr:col>
          <xdr:colOff>279400</xdr:colOff>
          <xdr:row>53</xdr:row>
          <xdr:rowOff>381000</xdr:rowOff>
        </xdr:to>
        <xdr:sp macro="" textlink="">
          <xdr:nvSpPr>
            <xdr:cNvPr id="14750" name="checkbox_C59" hidden="1">
              <a:extLst>
                <a:ext uri="{63B3BB69-23CF-44E3-9099-C40C66FF867C}">
                  <a14:compatExt spid="_x0000_s14750"/>
                </a:ext>
                <a:ext uri="{FF2B5EF4-FFF2-40B4-BE49-F238E27FC236}">
                  <a16:creationId xmlns:a16="http://schemas.microsoft.com/office/drawing/2014/main" id="{00000000-0008-0000-0500-00009E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54</xdr:row>
          <xdr:rowOff>0</xdr:rowOff>
        </xdr:from>
        <xdr:to>
          <xdr:col>3</xdr:col>
          <xdr:colOff>279400</xdr:colOff>
          <xdr:row>55</xdr:row>
          <xdr:rowOff>0</xdr:rowOff>
        </xdr:to>
        <xdr:sp macro="" textlink="">
          <xdr:nvSpPr>
            <xdr:cNvPr id="14751" name="checkbox_C61" hidden="1">
              <a:extLst>
                <a:ext uri="{63B3BB69-23CF-44E3-9099-C40C66FF867C}">
                  <a14:compatExt spid="_x0000_s14751"/>
                </a:ext>
                <a:ext uri="{FF2B5EF4-FFF2-40B4-BE49-F238E27FC236}">
                  <a16:creationId xmlns:a16="http://schemas.microsoft.com/office/drawing/2014/main" id="{00000000-0008-0000-0500-00009F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55</xdr:row>
          <xdr:rowOff>0</xdr:rowOff>
        </xdr:from>
        <xdr:to>
          <xdr:col>3</xdr:col>
          <xdr:colOff>279400</xdr:colOff>
          <xdr:row>56</xdr:row>
          <xdr:rowOff>0</xdr:rowOff>
        </xdr:to>
        <xdr:sp macro="" textlink="">
          <xdr:nvSpPr>
            <xdr:cNvPr id="14752" name="checkbox_C62" hidden="1">
              <a:extLst>
                <a:ext uri="{63B3BB69-23CF-44E3-9099-C40C66FF867C}">
                  <a14:compatExt spid="_x0000_s14752"/>
                </a:ext>
                <a:ext uri="{FF2B5EF4-FFF2-40B4-BE49-F238E27FC236}">
                  <a16:creationId xmlns:a16="http://schemas.microsoft.com/office/drawing/2014/main" id="{00000000-0008-0000-0500-0000A0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60</xdr:row>
          <xdr:rowOff>0</xdr:rowOff>
        </xdr:from>
        <xdr:to>
          <xdr:col>3</xdr:col>
          <xdr:colOff>279400</xdr:colOff>
          <xdr:row>61</xdr:row>
          <xdr:rowOff>0</xdr:rowOff>
        </xdr:to>
        <xdr:sp macro="" textlink="">
          <xdr:nvSpPr>
            <xdr:cNvPr id="14753" name="checkbox_C67" hidden="1">
              <a:extLst>
                <a:ext uri="{63B3BB69-23CF-44E3-9099-C40C66FF867C}">
                  <a14:compatExt spid="_x0000_s14753"/>
                </a:ext>
                <a:ext uri="{FF2B5EF4-FFF2-40B4-BE49-F238E27FC236}">
                  <a16:creationId xmlns:a16="http://schemas.microsoft.com/office/drawing/2014/main" id="{00000000-0008-0000-0500-0000A1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62</xdr:row>
          <xdr:rowOff>0</xdr:rowOff>
        </xdr:from>
        <xdr:to>
          <xdr:col>3</xdr:col>
          <xdr:colOff>279400</xdr:colOff>
          <xdr:row>63</xdr:row>
          <xdr:rowOff>0</xdr:rowOff>
        </xdr:to>
        <xdr:sp macro="" textlink="">
          <xdr:nvSpPr>
            <xdr:cNvPr id="14754" name="checkbox_C69" hidden="1">
              <a:extLst>
                <a:ext uri="{63B3BB69-23CF-44E3-9099-C40C66FF867C}">
                  <a14:compatExt spid="_x0000_s14754"/>
                </a:ext>
                <a:ext uri="{FF2B5EF4-FFF2-40B4-BE49-F238E27FC236}">
                  <a16:creationId xmlns:a16="http://schemas.microsoft.com/office/drawing/2014/main" id="{00000000-0008-0000-0500-0000A2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63</xdr:row>
          <xdr:rowOff>0</xdr:rowOff>
        </xdr:from>
        <xdr:to>
          <xdr:col>3</xdr:col>
          <xdr:colOff>279400</xdr:colOff>
          <xdr:row>64</xdr:row>
          <xdr:rowOff>0</xdr:rowOff>
        </xdr:to>
        <xdr:sp macro="" textlink="">
          <xdr:nvSpPr>
            <xdr:cNvPr id="14755" name="checkbox_C70" hidden="1">
              <a:extLst>
                <a:ext uri="{63B3BB69-23CF-44E3-9099-C40C66FF867C}">
                  <a14:compatExt spid="_x0000_s14755"/>
                </a:ext>
                <a:ext uri="{FF2B5EF4-FFF2-40B4-BE49-F238E27FC236}">
                  <a16:creationId xmlns:a16="http://schemas.microsoft.com/office/drawing/2014/main" id="{00000000-0008-0000-0500-0000A3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65</xdr:row>
          <xdr:rowOff>0</xdr:rowOff>
        </xdr:from>
        <xdr:to>
          <xdr:col>3</xdr:col>
          <xdr:colOff>279400</xdr:colOff>
          <xdr:row>66</xdr:row>
          <xdr:rowOff>0</xdr:rowOff>
        </xdr:to>
        <xdr:sp macro="" textlink="">
          <xdr:nvSpPr>
            <xdr:cNvPr id="14756" name="checkbox_C72" hidden="1">
              <a:extLst>
                <a:ext uri="{63B3BB69-23CF-44E3-9099-C40C66FF867C}">
                  <a14:compatExt spid="_x0000_s14756"/>
                </a:ext>
                <a:ext uri="{FF2B5EF4-FFF2-40B4-BE49-F238E27FC236}">
                  <a16:creationId xmlns:a16="http://schemas.microsoft.com/office/drawing/2014/main" id="{00000000-0008-0000-0500-0000A4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66</xdr:row>
          <xdr:rowOff>0</xdr:rowOff>
        </xdr:from>
        <xdr:to>
          <xdr:col>3</xdr:col>
          <xdr:colOff>279400</xdr:colOff>
          <xdr:row>67</xdr:row>
          <xdr:rowOff>0</xdr:rowOff>
        </xdr:to>
        <xdr:sp macro="" textlink="">
          <xdr:nvSpPr>
            <xdr:cNvPr id="14757" name="checkbox_C73" hidden="1">
              <a:extLst>
                <a:ext uri="{63B3BB69-23CF-44E3-9099-C40C66FF867C}">
                  <a14:compatExt spid="_x0000_s14757"/>
                </a:ext>
                <a:ext uri="{FF2B5EF4-FFF2-40B4-BE49-F238E27FC236}">
                  <a16:creationId xmlns:a16="http://schemas.microsoft.com/office/drawing/2014/main" id="{00000000-0008-0000-0500-0000A5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67</xdr:row>
          <xdr:rowOff>0</xdr:rowOff>
        </xdr:from>
        <xdr:to>
          <xdr:col>3</xdr:col>
          <xdr:colOff>279400</xdr:colOff>
          <xdr:row>68</xdr:row>
          <xdr:rowOff>0</xdr:rowOff>
        </xdr:to>
        <xdr:sp macro="" textlink="">
          <xdr:nvSpPr>
            <xdr:cNvPr id="14758" name="checkbox_C74" hidden="1">
              <a:extLst>
                <a:ext uri="{63B3BB69-23CF-44E3-9099-C40C66FF867C}">
                  <a14:compatExt spid="_x0000_s14758"/>
                </a:ext>
                <a:ext uri="{FF2B5EF4-FFF2-40B4-BE49-F238E27FC236}">
                  <a16:creationId xmlns:a16="http://schemas.microsoft.com/office/drawing/2014/main" id="{00000000-0008-0000-0500-0000A6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69</xdr:row>
          <xdr:rowOff>0</xdr:rowOff>
        </xdr:from>
        <xdr:to>
          <xdr:col>3</xdr:col>
          <xdr:colOff>279400</xdr:colOff>
          <xdr:row>70</xdr:row>
          <xdr:rowOff>0</xdr:rowOff>
        </xdr:to>
        <xdr:sp macro="" textlink="">
          <xdr:nvSpPr>
            <xdr:cNvPr id="14759" name="checkbox_C76" hidden="1">
              <a:extLst>
                <a:ext uri="{63B3BB69-23CF-44E3-9099-C40C66FF867C}">
                  <a14:compatExt spid="_x0000_s14759"/>
                </a:ext>
                <a:ext uri="{FF2B5EF4-FFF2-40B4-BE49-F238E27FC236}">
                  <a16:creationId xmlns:a16="http://schemas.microsoft.com/office/drawing/2014/main" id="{00000000-0008-0000-0500-0000A7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71</xdr:row>
          <xdr:rowOff>0</xdr:rowOff>
        </xdr:from>
        <xdr:to>
          <xdr:col>3</xdr:col>
          <xdr:colOff>279400</xdr:colOff>
          <xdr:row>72</xdr:row>
          <xdr:rowOff>0</xdr:rowOff>
        </xdr:to>
        <xdr:sp macro="" textlink="">
          <xdr:nvSpPr>
            <xdr:cNvPr id="14760" name="checkbox_C78" hidden="1">
              <a:extLst>
                <a:ext uri="{63B3BB69-23CF-44E3-9099-C40C66FF867C}">
                  <a14:compatExt spid="_x0000_s14760"/>
                </a:ext>
                <a:ext uri="{FF2B5EF4-FFF2-40B4-BE49-F238E27FC236}">
                  <a16:creationId xmlns:a16="http://schemas.microsoft.com/office/drawing/2014/main" id="{00000000-0008-0000-0500-0000A8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73</xdr:row>
          <xdr:rowOff>0</xdr:rowOff>
        </xdr:from>
        <xdr:to>
          <xdr:col>3</xdr:col>
          <xdr:colOff>279400</xdr:colOff>
          <xdr:row>74</xdr:row>
          <xdr:rowOff>0</xdr:rowOff>
        </xdr:to>
        <xdr:sp macro="" textlink="">
          <xdr:nvSpPr>
            <xdr:cNvPr id="14761" name="checkbox_C80" hidden="1">
              <a:extLst>
                <a:ext uri="{63B3BB69-23CF-44E3-9099-C40C66FF867C}">
                  <a14:compatExt spid="_x0000_s14761"/>
                </a:ext>
                <a:ext uri="{FF2B5EF4-FFF2-40B4-BE49-F238E27FC236}">
                  <a16:creationId xmlns:a16="http://schemas.microsoft.com/office/drawing/2014/main" id="{00000000-0008-0000-0500-0000A9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76</xdr:row>
          <xdr:rowOff>0</xdr:rowOff>
        </xdr:from>
        <xdr:to>
          <xdr:col>3</xdr:col>
          <xdr:colOff>279400</xdr:colOff>
          <xdr:row>77</xdr:row>
          <xdr:rowOff>0</xdr:rowOff>
        </xdr:to>
        <xdr:sp macro="" textlink="">
          <xdr:nvSpPr>
            <xdr:cNvPr id="14762" name="checkbox_C83" hidden="1">
              <a:extLst>
                <a:ext uri="{63B3BB69-23CF-44E3-9099-C40C66FF867C}">
                  <a14:compatExt spid="_x0000_s14762"/>
                </a:ext>
                <a:ext uri="{FF2B5EF4-FFF2-40B4-BE49-F238E27FC236}">
                  <a16:creationId xmlns:a16="http://schemas.microsoft.com/office/drawing/2014/main" id="{00000000-0008-0000-0500-0000AA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79</xdr:row>
          <xdr:rowOff>0</xdr:rowOff>
        </xdr:from>
        <xdr:to>
          <xdr:col>3</xdr:col>
          <xdr:colOff>279400</xdr:colOff>
          <xdr:row>80</xdr:row>
          <xdr:rowOff>0</xdr:rowOff>
        </xdr:to>
        <xdr:sp macro="" textlink="">
          <xdr:nvSpPr>
            <xdr:cNvPr id="14763" name="checkbox_C86" hidden="1">
              <a:extLst>
                <a:ext uri="{63B3BB69-23CF-44E3-9099-C40C66FF867C}">
                  <a14:compatExt spid="_x0000_s14763"/>
                </a:ext>
                <a:ext uri="{FF2B5EF4-FFF2-40B4-BE49-F238E27FC236}">
                  <a16:creationId xmlns:a16="http://schemas.microsoft.com/office/drawing/2014/main" id="{00000000-0008-0000-0500-0000AB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82</xdr:row>
          <xdr:rowOff>0</xdr:rowOff>
        </xdr:from>
        <xdr:to>
          <xdr:col>3</xdr:col>
          <xdr:colOff>279400</xdr:colOff>
          <xdr:row>83</xdr:row>
          <xdr:rowOff>0</xdr:rowOff>
        </xdr:to>
        <xdr:sp macro="" textlink="">
          <xdr:nvSpPr>
            <xdr:cNvPr id="14764" name="checkbox_C89" hidden="1">
              <a:extLst>
                <a:ext uri="{63B3BB69-23CF-44E3-9099-C40C66FF867C}">
                  <a14:compatExt spid="_x0000_s14764"/>
                </a:ext>
                <a:ext uri="{FF2B5EF4-FFF2-40B4-BE49-F238E27FC236}">
                  <a16:creationId xmlns:a16="http://schemas.microsoft.com/office/drawing/2014/main" id="{00000000-0008-0000-0500-0000AC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85</xdr:row>
          <xdr:rowOff>0</xdr:rowOff>
        </xdr:from>
        <xdr:to>
          <xdr:col>3</xdr:col>
          <xdr:colOff>279400</xdr:colOff>
          <xdr:row>86</xdr:row>
          <xdr:rowOff>0</xdr:rowOff>
        </xdr:to>
        <xdr:sp macro="" textlink="">
          <xdr:nvSpPr>
            <xdr:cNvPr id="14765" name="checkbox_C92" hidden="1">
              <a:extLst>
                <a:ext uri="{63B3BB69-23CF-44E3-9099-C40C66FF867C}">
                  <a14:compatExt spid="_x0000_s14765"/>
                </a:ext>
                <a:ext uri="{FF2B5EF4-FFF2-40B4-BE49-F238E27FC236}">
                  <a16:creationId xmlns:a16="http://schemas.microsoft.com/office/drawing/2014/main" id="{00000000-0008-0000-0500-0000AD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87</xdr:row>
          <xdr:rowOff>0</xdr:rowOff>
        </xdr:from>
        <xdr:to>
          <xdr:col>3</xdr:col>
          <xdr:colOff>279400</xdr:colOff>
          <xdr:row>88</xdr:row>
          <xdr:rowOff>0</xdr:rowOff>
        </xdr:to>
        <xdr:sp macro="" textlink="">
          <xdr:nvSpPr>
            <xdr:cNvPr id="14766" name="checkbox_C94" hidden="1">
              <a:extLst>
                <a:ext uri="{63B3BB69-23CF-44E3-9099-C40C66FF867C}">
                  <a14:compatExt spid="_x0000_s14766"/>
                </a:ext>
                <a:ext uri="{FF2B5EF4-FFF2-40B4-BE49-F238E27FC236}">
                  <a16:creationId xmlns:a16="http://schemas.microsoft.com/office/drawing/2014/main" id="{00000000-0008-0000-0500-0000AE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90</xdr:row>
          <xdr:rowOff>0</xdr:rowOff>
        </xdr:from>
        <xdr:to>
          <xdr:col>3</xdr:col>
          <xdr:colOff>279400</xdr:colOff>
          <xdr:row>91</xdr:row>
          <xdr:rowOff>0</xdr:rowOff>
        </xdr:to>
        <xdr:sp macro="" textlink="">
          <xdr:nvSpPr>
            <xdr:cNvPr id="14767" name="checkbox_C97" hidden="1">
              <a:extLst>
                <a:ext uri="{63B3BB69-23CF-44E3-9099-C40C66FF867C}">
                  <a14:compatExt spid="_x0000_s14767"/>
                </a:ext>
                <a:ext uri="{FF2B5EF4-FFF2-40B4-BE49-F238E27FC236}">
                  <a16:creationId xmlns:a16="http://schemas.microsoft.com/office/drawing/2014/main" id="{00000000-0008-0000-0500-0000AF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93</xdr:row>
          <xdr:rowOff>0</xdr:rowOff>
        </xdr:from>
        <xdr:to>
          <xdr:col>3</xdr:col>
          <xdr:colOff>279400</xdr:colOff>
          <xdr:row>94</xdr:row>
          <xdr:rowOff>0</xdr:rowOff>
        </xdr:to>
        <xdr:sp macro="" textlink="">
          <xdr:nvSpPr>
            <xdr:cNvPr id="14768" name="checkbox_C100" hidden="1">
              <a:extLst>
                <a:ext uri="{63B3BB69-23CF-44E3-9099-C40C66FF867C}">
                  <a14:compatExt spid="_x0000_s14768"/>
                </a:ext>
                <a:ext uri="{FF2B5EF4-FFF2-40B4-BE49-F238E27FC236}">
                  <a16:creationId xmlns:a16="http://schemas.microsoft.com/office/drawing/2014/main" id="{00000000-0008-0000-0500-0000B0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96</xdr:row>
          <xdr:rowOff>0</xdr:rowOff>
        </xdr:from>
        <xdr:to>
          <xdr:col>3</xdr:col>
          <xdr:colOff>279400</xdr:colOff>
          <xdr:row>97</xdr:row>
          <xdr:rowOff>0</xdr:rowOff>
        </xdr:to>
        <xdr:sp macro="" textlink="">
          <xdr:nvSpPr>
            <xdr:cNvPr id="14769" name="checkbox_C103" hidden="1">
              <a:extLst>
                <a:ext uri="{63B3BB69-23CF-44E3-9099-C40C66FF867C}">
                  <a14:compatExt spid="_x0000_s14769"/>
                </a:ext>
                <a:ext uri="{FF2B5EF4-FFF2-40B4-BE49-F238E27FC236}">
                  <a16:creationId xmlns:a16="http://schemas.microsoft.com/office/drawing/2014/main" id="{00000000-0008-0000-0500-0000B1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99</xdr:row>
          <xdr:rowOff>12700</xdr:rowOff>
        </xdr:from>
        <xdr:to>
          <xdr:col>3</xdr:col>
          <xdr:colOff>279400</xdr:colOff>
          <xdr:row>100</xdr:row>
          <xdr:rowOff>38100</xdr:rowOff>
        </xdr:to>
        <xdr:sp macro="" textlink="">
          <xdr:nvSpPr>
            <xdr:cNvPr id="14772" name="checkbox_C108" hidden="1">
              <a:extLst>
                <a:ext uri="{63B3BB69-23CF-44E3-9099-C40C66FF867C}">
                  <a14:compatExt spid="_x0000_s14772"/>
                </a:ext>
                <a:ext uri="{FF2B5EF4-FFF2-40B4-BE49-F238E27FC236}">
                  <a16:creationId xmlns:a16="http://schemas.microsoft.com/office/drawing/2014/main" id="{00000000-0008-0000-0500-0000B4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100</xdr:row>
          <xdr:rowOff>0</xdr:rowOff>
        </xdr:from>
        <xdr:to>
          <xdr:col>3</xdr:col>
          <xdr:colOff>279400</xdr:colOff>
          <xdr:row>101</xdr:row>
          <xdr:rowOff>0</xdr:rowOff>
        </xdr:to>
        <xdr:sp macro="" textlink="">
          <xdr:nvSpPr>
            <xdr:cNvPr id="14773" name="checkbox_C109" hidden="1">
              <a:extLst>
                <a:ext uri="{63B3BB69-23CF-44E3-9099-C40C66FF867C}">
                  <a14:compatExt spid="_x0000_s14773"/>
                </a:ext>
                <a:ext uri="{FF2B5EF4-FFF2-40B4-BE49-F238E27FC236}">
                  <a16:creationId xmlns:a16="http://schemas.microsoft.com/office/drawing/2014/main" id="{00000000-0008-0000-0500-0000B5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102</xdr:row>
          <xdr:rowOff>0</xdr:rowOff>
        </xdr:from>
        <xdr:to>
          <xdr:col>3</xdr:col>
          <xdr:colOff>279400</xdr:colOff>
          <xdr:row>102</xdr:row>
          <xdr:rowOff>381000</xdr:rowOff>
        </xdr:to>
        <xdr:sp macro="" textlink="">
          <xdr:nvSpPr>
            <xdr:cNvPr id="14777" name="checkbox_C114" hidden="1">
              <a:extLst>
                <a:ext uri="{63B3BB69-23CF-44E3-9099-C40C66FF867C}">
                  <a14:compatExt spid="_x0000_s14777"/>
                </a:ext>
                <a:ext uri="{FF2B5EF4-FFF2-40B4-BE49-F238E27FC236}">
                  <a16:creationId xmlns:a16="http://schemas.microsoft.com/office/drawing/2014/main" id="{00000000-0008-0000-0500-0000B9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105</xdr:row>
          <xdr:rowOff>0</xdr:rowOff>
        </xdr:from>
        <xdr:to>
          <xdr:col>3</xdr:col>
          <xdr:colOff>279400</xdr:colOff>
          <xdr:row>106</xdr:row>
          <xdr:rowOff>0</xdr:rowOff>
        </xdr:to>
        <xdr:sp macro="" textlink="">
          <xdr:nvSpPr>
            <xdr:cNvPr id="14778" name="checkbox_C117" hidden="1">
              <a:extLst>
                <a:ext uri="{63B3BB69-23CF-44E3-9099-C40C66FF867C}">
                  <a14:compatExt spid="_x0000_s14778"/>
                </a:ext>
                <a:ext uri="{FF2B5EF4-FFF2-40B4-BE49-F238E27FC236}">
                  <a16:creationId xmlns:a16="http://schemas.microsoft.com/office/drawing/2014/main" id="{00000000-0008-0000-0500-0000BA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xdr:row>
          <xdr:rowOff>0</xdr:rowOff>
        </xdr:from>
        <xdr:to>
          <xdr:col>4</xdr:col>
          <xdr:colOff>152400</xdr:colOff>
          <xdr:row>4</xdr:row>
          <xdr:rowOff>0</xdr:rowOff>
        </xdr:to>
        <xdr:sp macro="" textlink="">
          <xdr:nvSpPr>
            <xdr:cNvPr id="14779" name="checkbox_D4" hidden="1">
              <a:extLst>
                <a:ext uri="{63B3BB69-23CF-44E3-9099-C40C66FF867C}">
                  <a14:compatExt spid="_x0000_s14779"/>
                </a:ext>
                <a:ext uri="{FF2B5EF4-FFF2-40B4-BE49-F238E27FC236}">
                  <a16:creationId xmlns:a16="http://schemas.microsoft.com/office/drawing/2014/main" id="{00000000-0008-0000-0500-0000BB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0</xdr:rowOff>
        </xdr:from>
        <xdr:to>
          <xdr:col>4</xdr:col>
          <xdr:colOff>152400</xdr:colOff>
          <xdr:row>10</xdr:row>
          <xdr:rowOff>0</xdr:rowOff>
        </xdr:to>
        <xdr:sp macro="" textlink="">
          <xdr:nvSpPr>
            <xdr:cNvPr id="14780" name="checkbox_D10" hidden="1">
              <a:extLst>
                <a:ext uri="{63B3BB69-23CF-44E3-9099-C40C66FF867C}">
                  <a14:compatExt spid="_x0000_s14780"/>
                </a:ext>
                <a:ext uri="{FF2B5EF4-FFF2-40B4-BE49-F238E27FC236}">
                  <a16:creationId xmlns:a16="http://schemas.microsoft.com/office/drawing/2014/main" id="{00000000-0008-0000-0500-0000BC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10</xdr:row>
          <xdr:rowOff>0</xdr:rowOff>
        </xdr:from>
        <xdr:to>
          <xdr:col>4</xdr:col>
          <xdr:colOff>152400</xdr:colOff>
          <xdr:row>11</xdr:row>
          <xdr:rowOff>0</xdr:rowOff>
        </xdr:to>
        <xdr:sp macro="" textlink="">
          <xdr:nvSpPr>
            <xdr:cNvPr id="14781" name="checkbox_D11" hidden="1">
              <a:extLst>
                <a:ext uri="{63B3BB69-23CF-44E3-9099-C40C66FF867C}">
                  <a14:compatExt spid="_x0000_s14781"/>
                </a:ext>
                <a:ext uri="{FF2B5EF4-FFF2-40B4-BE49-F238E27FC236}">
                  <a16:creationId xmlns:a16="http://schemas.microsoft.com/office/drawing/2014/main" id="{00000000-0008-0000-0500-0000BD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13</xdr:row>
          <xdr:rowOff>0</xdr:rowOff>
        </xdr:from>
        <xdr:to>
          <xdr:col>4</xdr:col>
          <xdr:colOff>152400</xdr:colOff>
          <xdr:row>14</xdr:row>
          <xdr:rowOff>0</xdr:rowOff>
        </xdr:to>
        <xdr:sp macro="" textlink="">
          <xdr:nvSpPr>
            <xdr:cNvPr id="14782" name="checkbox_D14" hidden="1">
              <a:extLst>
                <a:ext uri="{63B3BB69-23CF-44E3-9099-C40C66FF867C}">
                  <a14:compatExt spid="_x0000_s14782"/>
                </a:ext>
                <a:ext uri="{FF2B5EF4-FFF2-40B4-BE49-F238E27FC236}">
                  <a16:creationId xmlns:a16="http://schemas.microsoft.com/office/drawing/2014/main" id="{00000000-0008-0000-0500-0000BE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xdr:row>
          <xdr:rowOff>0</xdr:rowOff>
        </xdr:from>
        <xdr:to>
          <xdr:col>4</xdr:col>
          <xdr:colOff>152400</xdr:colOff>
          <xdr:row>15</xdr:row>
          <xdr:rowOff>0</xdr:rowOff>
        </xdr:to>
        <xdr:sp macro="" textlink="">
          <xdr:nvSpPr>
            <xdr:cNvPr id="14783" name="checkbox_D15" hidden="1">
              <a:extLst>
                <a:ext uri="{63B3BB69-23CF-44E3-9099-C40C66FF867C}">
                  <a14:compatExt spid="_x0000_s14783"/>
                </a:ext>
                <a:ext uri="{FF2B5EF4-FFF2-40B4-BE49-F238E27FC236}">
                  <a16:creationId xmlns:a16="http://schemas.microsoft.com/office/drawing/2014/main" id="{00000000-0008-0000-0500-0000BF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17</xdr:row>
          <xdr:rowOff>0</xdr:rowOff>
        </xdr:from>
        <xdr:to>
          <xdr:col>4</xdr:col>
          <xdr:colOff>152400</xdr:colOff>
          <xdr:row>18</xdr:row>
          <xdr:rowOff>0</xdr:rowOff>
        </xdr:to>
        <xdr:sp macro="" textlink="">
          <xdr:nvSpPr>
            <xdr:cNvPr id="14784" name="checkbox_D18" hidden="1">
              <a:extLst>
                <a:ext uri="{63B3BB69-23CF-44E3-9099-C40C66FF867C}">
                  <a14:compatExt spid="_x0000_s14784"/>
                </a:ext>
                <a:ext uri="{FF2B5EF4-FFF2-40B4-BE49-F238E27FC236}">
                  <a16:creationId xmlns:a16="http://schemas.microsoft.com/office/drawing/2014/main" id="{00000000-0008-0000-0500-0000C0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18</xdr:row>
          <xdr:rowOff>0</xdr:rowOff>
        </xdr:from>
        <xdr:to>
          <xdr:col>4</xdr:col>
          <xdr:colOff>152400</xdr:colOff>
          <xdr:row>19</xdr:row>
          <xdr:rowOff>0</xdr:rowOff>
        </xdr:to>
        <xdr:sp macro="" textlink="">
          <xdr:nvSpPr>
            <xdr:cNvPr id="14785" name="checkbox_D19" hidden="1">
              <a:extLst>
                <a:ext uri="{63B3BB69-23CF-44E3-9099-C40C66FF867C}">
                  <a14:compatExt spid="_x0000_s14785"/>
                </a:ext>
                <a:ext uri="{FF2B5EF4-FFF2-40B4-BE49-F238E27FC236}">
                  <a16:creationId xmlns:a16="http://schemas.microsoft.com/office/drawing/2014/main" id="{00000000-0008-0000-0500-0000C1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19</xdr:row>
          <xdr:rowOff>0</xdr:rowOff>
        </xdr:from>
        <xdr:to>
          <xdr:col>4</xdr:col>
          <xdr:colOff>152400</xdr:colOff>
          <xdr:row>20</xdr:row>
          <xdr:rowOff>0</xdr:rowOff>
        </xdr:to>
        <xdr:sp macro="" textlink="">
          <xdr:nvSpPr>
            <xdr:cNvPr id="14786" name="checkbox_D20" hidden="1">
              <a:extLst>
                <a:ext uri="{63B3BB69-23CF-44E3-9099-C40C66FF867C}">
                  <a14:compatExt spid="_x0000_s14786"/>
                </a:ext>
                <a:ext uri="{FF2B5EF4-FFF2-40B4-BE49-F238E27FC236}">
                  <a16:creationId xmlns:a16="http://schemas.microsoft.com/office/drawing/2014/main" id="{00000000-0008-0000-0500-0000C2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22</xdr:row>
          <xdr:rowOff>0</xdr:rowOff>
        </xdr:from>
        <xdr:to>
          <xdr:col>4</xdr:col>
          <xdr:colOff>152400</xdr:colOff>
          <xdr:row>23</xdr:row>
          <xdr:rowOff>0</xdr:rowOff>
        </xdr:to>
        <xdr:sp macro="" textlink="">
          <xdr:nvSpPr>
            <xdr:cNvPr id="14787" name="checkbox_D23" hidden="1">
              <a:extLst>
                <a:ext uri="{63B3BB69-23CF-44E3-9099-C40C66FF867C}">
                  <a14:compatExt spid="_x0000_s14787"/>
                </a:ext>
                <a:ext uri="{FF2B5EF4-FFF2-40B4-BE49-F238E27FC236}">
                  <a16:creationId xmlns:a16="http://schemas.microsoft.com/office/drawing/2014/main" id="{00000000-0008-0000-0500-0000C3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23</xdr:row>
          <xdr:rowOff>0</xdr:rowOff>
        </xdr:from>
        <xdr:to>
          <xdr:col>4</xdr:col>
          <xdr:colOff>152400</xdr:colOff>
          <xdr:row>24</xdr:row>
          <xdr:rowOff>0</xdr:rowOff>
        </xdr:to>
        <xdr:sp macro="" textlink="">
          <xdr:nvSpPr>
            <xdr:cNvPr id="14788" name="checkbox_D24" hidden="1">
              <a:extLst>
                <a:ext uri="{63B3BB69-23CF-44E3-9099-C40C66FF867C}">
                  <a14:compatExt spid="_x0000_s14788"/>
                </a:ext>
                <a:ext uri="{FF2B5EF4-FFF2-40B4-BE49-F238E27FC236}">
                  <a16:creationId xmlns:a16="http://schemas.microsoft.com/office/drawing/2014/main" id="{00000000-0008-0000-0500-0000C4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25</xdr:row>
          <xdr:rowOff>0</xdr:rowOff>
        </xdr:from>
        <xdr:to>
          <xdr:col>4</xdr:col>
          <xdr:colOff>152400</xdr:colOff>
          <xdr:row>26</xdr:row>
          <xdr:rowOff>0</xdr:rowOff>
        </xdr:to>
        <xdr:sp macro="" textlink="">
          <xdr:nvSpPr>
            <xdr:cNvPr id="14789" name="checkbox_D26" hidden="1">
              <a:extLst>
                <a:ext uri="{63B3BB69-23CF-44E3-9099-C40C66FF867C}">
                  <a14:compatExt spid="_x0000_s14789"/>
                </a:ext>
                <a:ext uri="{FF2B5EF4-FFF2-40B4-BE49-F238E27FC236}">
                  <a16:creationId xmlns:a16="http://schemas.microsoft.com/office/drawing/2014/main" id="{00000000-0008-0000-0500-0000C5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26</xdr:row>
          <xdr:rowOff>0</xdr:rowOff>
        </xdr:from>
        <xdr:to>
          <xdr:col>4</xdr:col>
          <xdr:colOff>152400</xdr:colOff>
          <xdr:row>27</xdr:row>
          <xdr:rowOff>0</xdr:rowOff>
        </xdr:to>
        <xdr:sp macro="" textlink="">
          <xdr:nvSpPr>
            <xdr:cNvPr id="14790" name="checkbox_D27" hidden="1">
              <a:extLst>
                <a:ext uri="{63B3BB69-23CF-44E3-9099-C40C66FF867C}">
                  <a14:compatExt spid="_x0000_s14790"/>
                </a:ext>
                <a:ext uri="{FF2B5EF4-FFF2-40B4-BE49-F238E27FC236}">
                  <a16:creationId xmlns:a16="http://schemas.microsoft.com/office/drawing/2014/main" id="{00000000-0008-0000-0500-0000C6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30</xdr:row>
          <xdr:rowOff>0</xdr:rowOff>
        </xdr:from>
        <xdr:to>
          <xdr:col>4</xdr:col>
          <xdr:colOff>152400</xdr:colOff>
          <xdr:row>31</xdr:row>
          <xdr:rowOff>0</xdr:rowOff>
        </xdr:to>
        <xdr:sp macro="" textlink="">
          <xdr:nvSpPr>
            <xdr:cNvPr id="14791" name="checkbox_D31" hidden="1">
              <a:extLst>
                <a:ext uri="{63B3BB69-23CF-44E3-9099-C40C66FF867C}">
                  <a14:compatExt spid="_x0000_s14791"/>
                </a:ext>
                <a:ext uri="{FF2B5EF4-FFF2-40B4-BE49-F238E27FC236}">
                  <a16:creationId xmlns:a16="http://schemas.microsoft.com/office/drawing/2014/main" id="{00000000-0008-0000-0500-0000C7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35</xdr:row>
          <xdr:rowOff>0</xdr:rowOff>
        </xdr:from>
        <xdr:to>
          <xdr:col>4</xdr:col>
          <xdr:colOff>152400</xdr:colOff>
          <xdr:row>36</xdr:row>
          <xdr:rowOff>0</xdr:rowOff>
        </xdr:to>
        <xdr:sp macro="" textlink="">
          <xdr:nvSpPr>
            <xdr:cNvPr id="14792" name="checkbox_D36" hidden="1">
              <a:extLst>
                <a:ext uri="{63B3BB69-23CF-44E3-9099-C40C66FF867C}">
                  <a14:compatExt spid="_x0000_s14792"/>
                </a:ext>
                <a:ext uri="{FF2B5EF4-FFF2-40B4-BE49-F238E27FC236}">
                  <a16:creationId xmlns:a16="http://schemas.microsoft.com/office/drawing/2014/main" id="{00000000-0008-0000-0500-0000C8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37</xdr:row>
          <xdr:rowOff>0</xdr:rowOff>
        </xdr:from>
        <xdr:to>
          <xdr:col>4</xdr:col>
          <xdr:colOff>152400</xdr:colOff>
          <xdr:row>38</xdr:row>
          <xdr:rowOff>0</xdr:rowOff>
        </xdr:to>
        <xdr:sp macro="" textlink="">
          <xdr:nvSpPr>
            <xdr:cNvPr id="14794" name="checkbox_D39" hidden="1">
              <a:extLst>
                <a:ext uri="{63B3BB69-23CF-44E3-9099-C40C66FF867C}">
                  <a14:compatExt spid="_x0000_s14794"/>
                </a:ext>
                <a:ext uri="{FF2B5EF4-FFF2-40B4-BE49-F238E27FC236}">
                  <a16:creationId xmlns:a16="http://schemas.microsoft.com/office/drawing/2014/main" id="{00000000-0008-0000-0500-0000CA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38</xdr:row>
          <xdr:rowOff>0</xdr:rowOff>
        </xdr:from>
        <xdr:to>
          <xdr:col>4</xdr:col>
          <xdr:colOff>152400</xdr:colOff>
          <xdr:row>39</xdr:row>
          <xdr:rowOff>0</xdr:rowOff>
        </xdr:to>
        <xdr:sp macro="" textlink="">
          <xdr:nvSpPr>
            <xdr:cNvPr id="14795" name="checkbox_D40" hidden="1">
              <a:extLst>
                <a:ext uri="{63B3BB69-23CF-44E3-9099-C40C66FF867C}">
                  <a14:compatExt spid="_x0000_s14795"/>
                </a:ext>
                <a:ext uri="{FF2B5EF4-FFF2-40B4-BE49-F238E27FC236}">
                  <a16:creationId xmlns:a16="http://schemas.microsoft.com/office/drawing/2014/main" id="{00000000-0008-0000-0500-0000CB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41</xdr:row>
          <xdr:rowOff>0</xdr:rowOff>
        </xdr:from>
        <xdr:to>
          <xdr:col>4</xdr:col>
          <xdr:colOff>152400</xdr:colOff>
          <xdr:row>42</xdr:row>
          <xdr:rowOff>0</xdr:rowOff>
        </xdr:to>
        <xdr:sp macro="" textlink="">
          <xdr:nvSpPr>
            <xdr:cNvPr id="14796" name="checkbox_D43" hidden="1">
              <a:extLst>
                <a:ext uri="{63B3BB69-23CF-44E3-9099-C40C66FF867C}">
                  <a14:compatExt spid="_x0000_s14796"/>
                </a:ext>
                <a:ext uri="{FF2B5EF4-FFF2-40B4-BE49-F238E27FC236}">
                  <a16:creationId xmlns:a16="http://schemas.microsoft.com/office/drawing/2014/main" id="{00000000-0008-0000-0500-0000CC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42</xdr:row>
          <xdr:rowOff>0</xdr:rowOff>
        </xdr:from>
        <xdr:to>
          <xdr:col>4</xdr:col>
          <xdr:colOff>152400</xdr:colOff>
          <xdr:row>43</xdr:row>
          <xdr:rowOff>0</xdr:rowOff>
        </xdr:to>
        <xdr:sp macro="" textlink="">
          <xdr:nvSpPr>
            <xdr:cNvPr id="14797" name="checkbox_D44" hidden="1">
              <a:extLst>
                <a:ext uri="{63B3BB69-23CF-44E3-9099-C40C66FF867C}">
                  <a14:compatExt spid="_x0000_s14797"/>
                </a:ext>
                <a:ext uri="{FF2B5EF4-FFF2-40B4-BE49-F238E27FC236}">
                  <a16:creationId xmlns:a16="http://schemas.microsoft.com/office/drawing/2014/main" id="{00000000-0008-0000-0500-0000CD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43</xdr:row>
          <xdr:rowOff>0</xdr:rowOff>
        </xdr:from>
        <xdr:to>
          <xdr:col>4</xdr:col>
          <xdr:colOff>152400</xdr:colOff>
          <xdr:row>44</xdr:row>
          <xdr:rowOff>0</xdr:rowOff>
        </xdr:to>
        <xdr:sp macro="" textlink="">
          <xdr:nvSpPr>
            <xdr:cNvPr id="14798" name="checkbox_D45" hidden="1">
              <a:extLst>
                <a:ext uri="{63B3BB69-23CF-44E3-9099-C40C66FF867C}">
                  <a14:compatExt spid="_x0000_s14798"/>
                </a:ext>
                <a:ext uri="{FF2B5EF4-FFF2-40B4-BE49-F238E27FC236}">
                  <a16:creationId xmlns:a16="http://schemas.microsoft.com/office/drawing/2014/main" id="{00000000-0008-0000-0500-0000CE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44</xdr:row>
          <xdr:rowOff>0</xdr:rowOff>
        </xdr:from>
        <xdr:to>
          <xdr:col>4</xdr:col>
          <xdr:colOff>152400</xdr:colOff>
          <xdr:row>45</xdr:row>
          <xdr:rowOff>0</xdr:rowOff>
        </xdr:to>
        <xdr:sp macro="" textlink="">
          <xdr:nvSpPr>
            <xdr:cNvPr id="14799" name="checkbox_D46" hidden="1">
              <a:extLst>
                <a:ext uri="{63B3BB69-23CF-44E3-9099-C40C66FF867C}">
                  <a14:compatExt spid="_x0000_s14799"/>
                </a:ext>
                <a:ext uri="{FF2B5EF4-FFF2-40B4-BE49-F238E27FC236}">
                  <a16:creationId xmlns:a16="http://schemas.microsoft.com/office/drawing/2014/main" id="{00000000-0008-0000-0500-0000CF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47</xdr:row>
          <xdr:rowOff>0</xdr:rowOff>
        </xdr:from>
        <xdr:to>
          <xdr:col>4</xdr:col>
          <xdr:colOff>152400</xdr:colOff>
          <xdr:row>48</xdr:row>
          <xdr:rowOff>0</xdr:rowOff>
        </xdr:to>
        <xdr:sp macro="" textlink="">
          <xdr:nvSpPr>
            <xdr:cNvPr id="14800" name="checkbox_D49" hidden="1">
              <a:extLst>
                <a:ext uri="{63B3BB69-23CF-44E3-9099-C40C66FF867C}">
                  <a14:compatExt spid="_x0000_s14800"/>
                </a:ext>
                <a:ext uri="{FF2B5EF4-FFF2-40B4-BE49-F238E27FC236}">
                  <a16:creationId xmlns:a16="http://schemas.microsoft.com/office/drawing/2014/main" id="{00000000-0008-0000-0500-0000D0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48</xdr:row>
          <xdr:rowOff>0</xdr:rowOff>
        </xdr:from>
        <xdr:to>
          <xdr:col>4</xdr:col>
          <xdr:colOff>152400</xdr:colOff>
          <xdr:row>49</xdr:row>
          <xdr:rowOff>0</xdr:rowOff>
        </xdr:to>
        <xdr:sp macro="" textlink="">
          <xdr:nvSpPr>
            <xdr:cNvPr id="14801" name="checkbox_D50" hidden="1">
              <a:extLst>
                <a:ext uri="{63B3BB69-23CF-44E3-9099-C40C66FF867C}">
                  <a14:compatExt spid="_x0000_s14801"/>
                </a:ext>
                <a:ext uri="{FF2B5EF4-FFF2-40B4-BE49-F238E27FC236}">
                  <a16:creationId xmlns:a16="http://schemas.microsoft.com/office/drawing/2014/main" id="{00000000-0008-0000-0500-0000D1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49</xdr:row>
          <xdr:rowOff>0</xdr:rowOff>
        </xdr:from>
        <xdr:to>
          <xdr:col>4</xdr:col>
          <xdr:colOff>152400</xdr:colOff>
          <xdr:row>50</xdr:row>
          <xdr:rowOff>0</xdr:rowOff>
        </xdr:to>
        <xdr:sp macro="" textlink="">
          <xdr:nvSpPr>
            <xdr:cNvPr id="14802" name="checkbox_D51" hidden="1">
              <a:extLst>
                <a:ext uri="{63B3BB69-23CF-44E3-9099-C40C66FF867C}">
                  <a14:compatExt spid="_x0000_s14802"/>
                </a:ext>
                <a:ext uri="{FF2B5EF4-FFF2-40B4-BE49-F238E27FC236}">
                  <a16:creationId xmlns:a16="http://schemas.microsoft.com/office/drawing/2014/main" id="{00000000-0008-0000-0500-0000D2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51</xdr:row>
          <xdr:rowOff>0</xdr:rowOff>
        </xdr:from>
        <xdr:to>
          <xdr:col>4</xdr:col>
          <xdr:colOff>152400</xdr:colOff>
          <xdr:row>52</xdr:row>
          <xdr:rowOff>0</xdr:rowOff>
        </xdr:to>
        <xdr:sp macro="" textlink="">
          <xdr:nvSpPr>
            <xdr:cNvPr id="14806" name="checkbox_D58" hidden="1">
              <a:extLst>
                <a:ext uri="{63B3BB69-23CF-44E3-9099-C40C66FF867C}">
                  <a14:compatExt spid="_x0000_s14806"/>
                </a:ext>
                <a:ext uri="{FF2B5EF4-FFF2-40B4-BE49-F238E27FC236}">
                  <a16:creationId xmlns:a16="http://schemas.microsoft.com/office/drawing/2014/main" id="{00000000-0008-0000-0500-0000D6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52</xdr:row>
          <xdr:rowOff>0</xdr:rowOff>
        </xdr:from>
        <xdr:to>
          <xdr:col>4</xdr:col>
          <xdr:colOff>152400</xdr:colOff>
          <xdr:row>53</xdr:row>
          <xdr:rowOff>381000</xdr:rowOff>
        </xdr:to>
        <xdr:sp macro="" textlink="">
          <xdr:nvSpPr>
            <xdr:cNvPr id="14807" name="checkbox_D59" hidden="1">
              <a:extLst>
                <a:ext uri="{63B3BB69-23CF-44E3-9099-C40C66FF867C}">
                  <a14:compatExt spid="_x0000_s14807"/>
                </a:ext>
                <a:ext uri="{FF2B5EF4-FFF2-40B4-BE49-F238E27FC236}">
                  <a16:creationId xmlns:a16="http://schemas.microsoft.com/office/drawing/2014/main" id="{00000000-0008-0000-0500-0000D7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54</xdr:row>
          <xdr:rowOff>0</xdr:rowOff>
        </xdr:from>
        <xdr:to>
          <xdr:col>4</xdr:col>
          <xdr:colOff>152400</xdr:colOff>
          <xdr:row>55</xdr:row>
          <xdr:rowOff>0</xdr:rowOff>
        </xdr:to>
        <xdr:sp macro="" textlink="">
          <xdr:nvSpPr>
            <xdr:cNvPr id="14808" name="checkbox_D61" hidden="1">
              <a:extLst>
                <a:ext uri="{63B3BB69-23CF-44E3-9099-C40C66FF867C}">
                  <a14:compatExt spid="_x0000_s14808"/>
                </a:ext>
                <a:ext uri="{FF2B5EF4-FFF2-40B4-BE49-F238E27FC236}">
                  <a16:creationId xmlns:a16="http://schemas.microsoft.com/office/drawing/2014/main" id="{00000000-0008-0000-0500-0000D8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55</xdr:row>
          <xdr:rowOff>0</xdr:rowOff>
        </xdr:from>
        <xdr:to>
          <xdr:col>4</xdr:col>
          <xdr:colOff>152400</xdr:colOff>
          <xdr:row>56</xdr:row>
          <xdr:rowOff>0</xdr:rowOff>
        </xdr:to>
        <xdr:sp macro="" textlink="">
          <xdr:nvSpPr>
            <xdr:cNvPr id="14809" name="checkbox_D62" hidden="1">
              <a:extLst>
                <a:ext uri="{63B3BB69-23CF-44E3-9099-C40C66FF867C}">
                  <a14:compatExt spid="_x0000_s14809"/>
                </a:ext>
                <a:ext uri="{FF2B5EF4-FFF2-40B4-BE49-F238E27FC236}">
                  <a16:creationId xmlns:a16="http://schemas.microsoft.com/office/drawing/2014/main" id="{00000000-0008-0000-0500-0000D9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60</xdr:row>
          <xdr:rowOff>0</xdr:rowOff>
        </xdr:from>
        <xdr:to>
          <xdr:col>4</xdr:col>
          <xdr:colOff>152400</xdr:colOff>
          <xdr:row>61</xdr:row>
          <xdr:rowOff>0</xdr:rowOff>
        </xdr:to>
        <xdr:sp macro="" textlink="">
          <xdr:nvSpPr>
            <xdr:cNvPr id="14811" name="checkbox_D67" hidden="1">
              <a:extLst>
                <a:ext uri="{63B3BB69-23CF-44E3-9099-C40C66FF867C}">
                  <a14:compatExt spid="_x0000_s14811"/>
                </a:ext>
                <a:ext uri="{FF2B5EF4-FFF2-40B4-BE49-F238E27FC236}">
                  <a16:creationId xmlns:a16="http://schemas.microsoft.com/office/drawing/2014/main" id="{00000000-0008-0000-0500-0000DB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62</xdr:row>
          <xdr:rowOff>0</xdr:rowOff>
        </xdr:from>
        <xdr:to>
          <xdr:col>4</xdr:col>
          <xdr:colOff>152400</xdr:colOff>
          <xdr:row>63</xdr:row>
          <xdr:rowOff>0</xdr:rowOff>
        </xdr:to>
        <xdr:sp macro="" textlink="">
          <xdr:nvSpPr>
            <xdr:cNvPr id="14812" name="checkbox_D69" hidden="1">
              <a:extLst>
                <a:ext uri="{63B3BB69-23CF-44E3-9099-C40C66FF867C}">
                  <a14:compatExt spid="_x0000_s14812"/>
                </a:ext>
                <a:ext uri="{FF2B5EF4-FFF2-40B4-BE49-F238E27FC236}">
                  <a16:creationId xmlns:a16="http://schemas.microsoft.com/office/drawing/2014/main" id="{00000000-0008-0000-0500-0000DC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63</xdr:row>
          <xdr:rowOff>0</xdr:rowOff>
        </xdr:from>
        <xdr:to>
          <xdr:col>4</xdr:col>
          <xdr:colOff>152400</xdr:colOff>
          <xdr:row>64</xdr:row>
          <xdr:rowOff>0</xdr:rowOff>
        </xdr:to>
        <xdr:sp macro="" textlink="">
          <xdr:nvSpPr>
            <xdr:cNvPr id="14813" name="checkbox_D70" hidden="1">
              <a:extLst>
                <a:ext uri="{63B3BB69-23CF-44E3-9099-C40C66FF867C}">
                  <a14:compatExt spid="_x0000_s14813"/>
                </a:ext>
                <a:ext uri="{FF2B5EF4-FFF2-40B4-BE49-F238E27FC236}">
                  <a16:creationId xmlns:a16="http://schemas.microsoft.com/office/drawing/2014/main" id="{00000000-0008-0000-0500-0000DD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65</xdr:row>
          <xdr:rowOff>0</xdr:rowOff>
        </xdr:from>
        <xdr:to>
          <xdr:col>4</xdr:col>
          <xdr:colOff>152400</xdr:colOff>
          <xdr:row>66</xdr:row>
          <xdr:rowOff>0</xdr:rowOff>
        </xdr:to>
        <xdr:sp macro="" textlink="">
          <xdr:nvSpPr>
            <xdr:cNvPr id="14815" name="checkbox_D72" hidden="1">
              <a:extLst>
                <a:ext uri="{63B3BB69-23CF-44E3-9099-C40C66FF867C}">
                  <a14:compatExt spid="_x0000_s14815"/>
                </a:ext>
                <a:ext uri="{FF2B5EF4-FFF2-40B4-BE49-F238E27FC236}">
                  <a16:creationId xmlns:a16="http://schemas.microsoft.com/office/drawing/2014/main" id="{00000000-0008-0000-0500-0000DF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66</xdr:row>
          <xdr:rowOff>0</xdr:rowOff>
        </xdr:from>
        <xdr:to>
          <xdr:col>4</xdr:col>
          <xdr:colOff>152400</xdr:colOff>
          <xdr:row>67</xdr:row>
          <xdr:rowOff>0</xdr:rowOff>
        </xdr:to>
        <xdr:sp macro="" textlink="">
          <xdr:nvSpPr>
            <xdr:cNvPr id="14816" name="checkbox_D73" hidden="1">
              <a:extLst>
                <a:ext uri="{63B3BB69-23CF-44E3-9099-C40C66FF867C}">
                  <a14:compatExt spid="_x0000_s14816"/>
                </a:ext>
                <a:ext uri="{FF2B5EF4-FFF2-40B4-BE49-F238E27FC236}">
                  <a16:creationId xmlns:a16="http://schemas.microsoft.com/office/drawing/2014/main" id="{00000000-0008-0000-0500-0000E0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67</xdr:row>
          <xdr:rowOff>0</xdr:rowOff>
        </xdr:from>
        <xdr:to>
          <xdr:col>4</xdr:col>
          <xdr:colOff>152400</xdr:colOff>
          <xdr:row>68</xdr:row>
          <xdr:rowOff>0</xdr:rowOff>
        </xdr:to>
        <xdr:sp macro="" textlink="">
          <xdr:nvSpPr>
            <xdr:cNvPr id="14817" name="checkbox_D74" hidden="1">
              <a:extLst>
                <a:ext uri="{63B3BB69-23CF-44E3-9099-C40C66FF867C}">
                  <a14:compatExt spid="_x0000_s14817"/>
                </a:ext>
                <a:ext uri="{FF2B5EF4-FFF2-40B4-BE49-F238E27FC236}">
                  <a16:creationId xmlns:a16="http://schemas.microsoft.com/office/drawing/2014/main" id="{00000000-0008-0000-0500-0000E1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69</xdr:row>
          <xdr:rowOff>0</xdr:rowOff>
        </xdr:from>
        <xdr:to>
          <xdr:col>4</xdr:col>
          <xdr:colOff>152400</xdr:colOff>
          <xdr:row>70</xdr:row>
          <xdr:rowOff>0</xdr:rowOff>
        </xdr:to>
        <xdr:sp macro="" textlink="">
          <xdr:nvSpPr>
            <xdr:cNvPr id="14819" name="checkbox_D76" hidden="1">
              <a:extLst>
                <a:ext uri="{63B3BB69-23CF-44E3-9099-C40C66FF867C}">
                  <a14:compatExt spid="_x0000_s14819"/>
                </a:ext>
                <a:ext uri="{FF2B5EF4-FFF2-40B4-BE49-F238E27FC236}">
                  <a16:creationId xmlns:a16="http://schemas.microsoft.com/office/drawing/2014/main" id="{00000000-0008-0000-0500-0000E3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71</xdr:row>
          <xdr:rowOff>0</xdr:rowOff>
        </xdr:from>
        <xdr:to>
          <xdr:col>4</xdr:col>
          <xdr:colOff>152400</xdr:colOff>
          <xdr:row>72</xdr:row>
          <xdr:rowOff>0</xdr:rowOff>
        </xdr:to>
        <xdr:sp macro="" textlink="">
          <xdr:nvSpPr>
            <xdr:cNvPr id="14821" name="checkbox_D78" hidden="1">
              <a:extLst>
                <a:ext uri="{63B3BB69-23CF-44E3-9099-C40C66FF867C}">
                  <a14:compatExt spid="_x0000_s14821"/>
                </a:ext>
                <a:ext uri="{FF2B5EF4-FFF2-40B4-BE49-F238E27FC236}">
                  <a16:creationId xmlns:a16="http://schemas.microsoft.com/office/drawing/2014/main" id="{00000000-0008-0000-0500-0000E5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73</xdr:row>
          <xdr:rowOff>0</xdr:rowOff>
        </xdr:from>
        <xdr:to>
          <xdr:col>4</xdr:col>
          <xdr:colOff>152400</xdr:colOff>
          <xdr:row>74</xdr:row>
          <xdr:rowOff>0</xdr:rowOff>
        </xdr:to>
        <xdr:sp macro="" textlink="">
          <xdr:nvSpPr>
            <xdr:cNvPr id="14823" name="checkbox_D80" hidden="1">
              <a:extLst>
                <a:ext uri="{63B3BB69-23CF-44E3-9099-C40C66FF867C}">
                  <a14:compatExt spid="_x0000_s14823"/>
                </a:ext>
                <a:ext uri="{FF2B5EF4-FFF2-40B4-BE49-F238E27FC236}">
                  <a16:creationId xmlns:a16="http://schemas.microsoft.com/office/drawing/2014/main" id="{00000000-0008-0000-0500-0000E7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76</xdr:row>
          <xdr:rowOff>0</xdr:rowOff>
        </xdr:from>
        <xdr:to>
          <xdr:col>4</xdr:col>
          <xdr:colOff>152400</xdr:colOff>
          <xdr:row>77</xdr:row>
          <xdr:rowOff>0</xdr:rowOff>
        </xdr:to>
        <xdr:sp macro="" textlink="">
          <xdr:nvSpPr>
            <xdr:cNvPr id="14824" name="checkbox_D83" hidden="1">
              <a:extLst>
                <a:ext uri="{63B3BB69-23CF-44E3-9099-C40C66FF867C}">
                  <a14:compatExt spid="_x0000_s14824"/>
                </a:ext>
                <a:ext uri="{FF2B5EF4-FFF2-40B4-BE49-F238E27FC236}">
                  <a16:creationId xmlns:a16="http://schemas.microsoft.com/office/drawing/2014/main" id="{00000000-0008-0000-0500-0000E8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79</xdr:row>
          <xdr:rowOff>0</xdr:rowOff>
        </xdr:from>
        <xdr:to>
          <xdr:col>4</xdr:col>
          <xdr:colOff>152400</xdr:colOff>
          <xdr:row>80</xdr:row>
          <xdr:rowOff>0</xdr:rowOff>
        </xdr:to>
        <xdr:sp macro="" textlink="">
          <xdr:nvSpPr>
            <xdr:cNvPr id="14827" name="checkbox_D86" hidden="1">
              <a:extLst>
                <a:ext uri="{63B3BB69-23CF-44E3-9099-C40C66FF867C}">
                  <a14:compatExt spid="_x0000_s14827"/>
                </a:ext>
                <a:ext uri="{FF2B5EF4-FFF2-40B4-BE49-F238E27FC236}">
                  <a16:creationId xmlns:a16="http://schemas.microsoft.com/office/drawing/2014/main" id="{00000000-0008-0000-0500-0000EB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82</xdr:row>
          <xdr:rowOff>0</xdr:rowOff>
        </xdr:from>
        <xdr:to>
          <xdr:col>4</xdr:col>
          <xdr:colOff>152400</xdr:colOff>
          <xdr:row>83</xdr:row>
          <xdr:rowOff>0</xdr:rowOff>
        </xdr:to>
        <xdr:sp macro="" textlink="">
          <xdr:nvSpPr>
            <xdr:cNvPr id="14830" name="checkbox_D89" hidden="1">
              <a:extLst>
                <a:ext uri="{63B3BB69-23CF-44E3-9099-C40C66FF867C}">
                  <a14:compatExt spid="_x0000_s14830"/>
                </a:ext>
                <a:ext uri="{FF2B5EF4-FFF2-40B4-BE49-F238E27FC236}">
                  <a16:creationId xmlns:a16="http://schemas.microsoft.com/office/drawing/2014/main" id="{00000000-0008-0000-0500-0000EE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85</xdr:row>
          <xdr:rowOff>0</xdr:rowOff>
        </xdr:from>
        <xdr:to>
          <xdr:col>4</xdr:col>
          <xdr:colOff>152400</xdr:colOff>
          <xdr:row>86</xdr:row>
          <xdr:rowOff>0</xdr:rowOff>
        </xdr:to>
        <xdr:sp macro="" textlink="">
          <xdr:nvSpPr>
            <xdr:cNvPr id="14833" name="checkbox_D92" hidden="1">
              <a:extLst>
                <a:ext uri="{63B3BB69-23CF-44E3-9099-C40C66FF867C}">
                  <a14:compatExt spid="_x0000_s14833"/>
                </a:ext>
                <a:ext uri="{FF2B5EF4-FFF2-40B4-BE49-F238E27FC236}">
                  <a16:creationId xmlns:a16="http://schemas.microsoft.com/office/drawing/2014/main" id="{00000000-0008-0000-0500-0000F1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87</xdr:row>
          <xdr:rowOff>0</xdr:rowOff>
        </xdr:from>
        <xdr:to>
          <xdr:col>4</xdr:col>
          <xdr:colOff>152400</xdr:colOff>
          <xdr:row>88</xdr:row>
          <xdr:rowOff>0</xdr:rowOff>
        </xdr:to>
        <xdr:sp macro="" textlink="">
          <xdr:nvSpPr>
            <xdr:cNvPr id="14835" name="checkbox_D94" hidden="1">
              <a:extLst>
                <a:ext uri="{63B3BB69-23CF-44E3-9099-C40C66FF867C}">
                  <a14:compatExt spid="_x0000_s14835"/>
                </a:ext>
                <a:ext uri="{FF2B5EF4-FFF2-40B4-BE49-F238E27FC236}">
                  <a16:creationId xmlns:a16="http://schemas.microsoft.com/office/drawing/2014/main" id="{00000000-0008-0000-0500-0000F3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90</xdr:row>
          <xdr:rowOff>0</xdr:rowOff>
        </xdr:from>
        <xdr:to>
          <xdr:col>4</xdr:col>
          <xdr:colOff>152400</xdr:colOff>
          <xdr:row>91</xdr:row>
          <xdr:rowOff>0</xdr:rowOff>
        </xdr:to>
        <xdr:sp macro="" textlink="">
          <xdr:nvSpPr>
            <xdr:cNvPr id="14838" name="checkbox_D97" hidden="1">
              <a:extLst>
                <a:ext uri="{63B3BB69-23CF-44E3-9099-C40C66FF867C}">
                  <a14:compatExt spid="_x0000_s14838"/>
                </a:ext>
                <a:ext uri="{FF2B5EF4-FFF2-40B4-BE49-F238E27FC236}">
                  <a16:creationId xmlns:a16="http://schemas.microsoft.com/office/drawing/2014/main" id="{00000000-0008-0000-0500-0000F6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93</xdr:row>
          <xdr:rowOff>0</xdr:rowOff>
        </xdr:from>
        <xdr:to>
          <xdr:col>4</xdr:col>
          <xdr:colOff>152400</xdr:colOff>
          <xdr:row>94</xdr:row>
          <xdr:rowOff>0</xdr:rowOff>
        </xdr:to>
        <xdr:sp macro="" textlink="">
          <xdr:nvSpPr>
            <xdr:cNvPr id="14841" name="checkbox_D100" hidden="1">
              <a:extLst>
                <a:ext uri="{63B3BB69-23CF-44E3-9099-C40C66FF867C}">
                  <a14:compatExt spid="_x0000_s14841"/>
                </a:ext>
                <a:ext uri="{FF2B5EF4-FFF2-40B4-BE49-F238E27FC236}">
                  <a16:creationId xmlns:a16="http://schemas.microsoft.com/office/drawing/2014/main" id="{00000000-0008-0000-0500-0000F9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96</xdr:row>
          <xdr:rowOff>0</xdr:rowOff>
        </xdr:from>
        <xdr:to>
          <xdr:col>4</xdr:col>
          <xdr:colOff>152400</xdr:colOff>
          <xdr:row>97</xdr:row>
          <xdr:rowOff>0</xdr:rowOff>
        </xdr:to>
        <xdr:sp macro="" textlink="">
          <xdr:nvSpPr>
            <xdr:cNvPr id="14844" name="checkbox_D103" hidden="1">
              <a:extLst>
                <a:ext uri="{63B3BB69-23CF-44E3-9099-C40C66FF867C}">
                  <a14:compatExt spid="_x0000_s14844"/>
                </a:ext>
                <a:ext uri="{FF2B5EF4-FFF2-40B4-BE49-F238E27FC236}">
                  <a16:creationId xmlns:a16="http://schemas.microsoft.com/office/drawing/2014/main" id="{00000000-0008-0000-0500-0000FC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99</xdr:row>
          <xdr:rowOff>0</xdr:rowOff>
        </xdr:from>
        <xdr:to>
          <xdr:col>4</xdr:col>
          <xdr:colOff>152400</xdr:colOff>
          <xdr:row>100</xdr:row>
          <xdr:rowOff>38100</xdr:rowOff>
        </xdr:to>
        <xdr:sp macro="" textlink="">
          <xdr:nvSpPr>
            <xdr:cNvPr id="14849" name="checkbox_D108" hidden="1">
              <a:extLst>
                <a:ext uri="{63B3BB69-23CF-44E3-9099-C40C66FF867C}">
                  <a14:compatExt spid="_x0000_s14849"/>
                </a:ext>
                <a:ext uri="{FF2B5EF4-FFF2-40B4-BE49-F238E27FC236}">
                  <a16:creationId xmlns:a16="http://schemas.microsoft.com/office/drawing/2014/main" id="{00000000-0008-0000-0500-000001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100</xdr:row>
          <xdr:rowOff>0</xdr:rowOff>
        </xdr:from>
        <xdr:to>
          <xdr:col>4</xdr:col>
          <xdr:colOff>152400</xdr:colOff>
          <xdr:row>101</xdr:row>
          <xdr:rowOff>0</xdr:rowOff>
        </xdr:to>
        <xdr:sp macro="" textlink="">
          <xdr:nvSpPr>
            <xdr:cNvPr id="14850" name="checkbox_D109" hidden="1">
              <a:extLst>
                <a:ext uri="{63B3BB69-23CF-44E3-9099-C40C66FF867C}">
                  <a14:compatExt spid="_x0000_s14850"/>
                </a:ext>
                <a:ext uri="{FF2B5EF4-FFF2-40B4-BE49-F238E27FC236}">
                  <a16:creationId xmlns:a16="http://schemas.microsoft.com/office/drawing/2014/main" id="{00000000-0008-0000-0500-000002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102</xdr:row>
          <xdr:rowOff>0</xdr:rowOff>
        </xdr:from>
        <xdr:to>
          <xdr:col>4</xdr:col>
          <xdr:colOff>152400</xdr:colOff>
          <xdr:row>103</xdr:row>
          <xdr:rowOff>0</xdr:rowOff>
        </xdr:to>
        <xdr:sp macro="" textlink="">
          <xdr:nvSpPr>
            <xdr:cNvPr id="14855" name="checkbox_D114" hidden="1">
              <a:extLst>
                <a:ext uri="{63B3BB69-23CF-44E3-9099-C40C66FF867C}">
                  <a14:compatExt spid="_x0000_s14855"/>
                </a:ext>
                <a:ext uri="{FF2B5EF4-FFF2-40B4-BE49-F238E27FC236}">
                  <a16:creationId xmlns:a16="http://schemas.microsoft.com/office/drawing/2014/main" id="{00000000-0008-0000-0500-000007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105</xdr:row>
          <xdr:rowOff>0</xdr:rowOff>
        </xdr:from>
        <xdr:to>
          <xdr:col>4</xdr:col>
          <xdr:colOff>152400</xdr:colOff>
          <xdr:row>106</xdr:row>
          <xdr:rowOff>0</xdr:rowOff>
        </xdr:to>
        <xdr:sp macro="" textlink="">
          <xdr:nvSpPr>
            <xdr:cNvPr id="14858" name="checkbox_D117" hidden="1">
              <a:extLst>
                <a:ext uri="{63B3BB69-23CF-44E3-9099-C40C66FF867C}">
                  <a14:compatExt spid="_x0000_s14858"/>
                </a:ext>
                <a:ext uri="{FF2B5EF4-FFF2-40B4-BE49-F238E27FC236}">
                  <a16:creationId xmlns:a16="http://schemas.microsoft.com/office/drawing/2014/main" id="{00000000-0008-0000-0500-00000A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xdr:row>
          <xdr:rowOff>0</xdr:rowOff>
        </xdr:from>
        <xdr:to>
          <xdr:col>5</xdr:col>
          <xdr:colOff>152400</xdr:colOff>
          <xdr:row>4</xdr:row>
          <xdr:rowOff>0</xdr:rowOff>
        </xdr:to>
        <xdr:sp macro="" textlink="">
          <xdr:nvSpPr>
            <xdr:cNvPr id="14859" name="checkbox_E4" hidden="1">
              <a:extLst>
                <a:ext uri="{63B3BB69-23CF-44E3-9099-C40C66FF867C}">
                  <a14:compatExt spid="_x0000_s14859"/>
                </a:ext>
                <a:ext uri="{FF2B5EF4-FFF2-40B4-BE49-F238E27FC236}">
                  <a16:creationId xmlns:a16="http://schemas.microsoft.com/office/drawing/2014/main" id="{00000000-0008-0000-0500-00000B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9</xdr:row>
          <xdr:rowOff>0</xdr:rowOff>
        </xdr:from>
        <xdr:to>
          <xdr:col>5</xdr:col>
          <xdr:colOff>152400</xdr:colOff>
          <xdr:row>10</xdr:row>
          <xdr:rowOff>0</xdr:rowOff>
        </xdr:to>
        <xdr:sp macro="" textlink="">
          <xdr:nvSpPr>
            <xdr:cNvPr id="14865" name="checkbox_E10" hidden="1">
              <a:extLst>
                <a:ext uri="{63B3BB69-23CF-44E3-9099-C40C66FF867C}">
                  <a14:compatExt spid="_x0000_s14865"/>
                </a:ext>
                <a:ext uri="{FF2B5EF4-FFF2-40B4-BE49-F238E27FC236}">
                  <a16:creationId xmlns:a16="http://schemas.microsoft.com/office/drawing/2014/main" id="{00000000-0008-0000-0500-000011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xdr:row>
          <xdr:rowOff>0</xdr:rowOff>
        </xdr:from>
        <xdr:to>
          <xdr:col>5</xdr:col>
          <xdr:colOff>152400</xdr:colOff>
          <xdr:row>11</xdr:row>
          <xdr:rowOff>0</xdr:rowOff>
        </xdr:to>
        <xdr:sp macro="" textlink="">
          <xdr:nvSpPr>
            <xdr:cNvPr id="14866" name="checkbox_E11" hidden="1">
              <a:extLst>
                <a:ext uri="{63B3BB69-23CF-44E3-9099-C40C66FF867C}">
                  <a14:compatExt spid="_x0000_s14866"/>
                </a:ext>
                <a:ext uri="{FF2B5EF4-FFF2-40B4-BE49-F238E27FC236}">
                  <a16:creationId xmlns:a16="http://schemas.microsoft.com/office/drawing/2014/main" id="{00000000-0008-0000-0500-000012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13</xdr:row>
          <xdr:rowOff>0</xdr:rowOff>
        </xdr:from>
        <xdr:to>
          <xdr:col>5</xdr:col>
          <xdr:colOff>152400</xdr:colOff>
          <xdr:row>14</xdr:row>
          <xdr:rowOff>0</xdr:rowOff>
        </xdr:to>
        <xdr:sp macro="" textlink="">
          <xdr:nvSpPr>
            <xdr:cNvPr id="14869" name="checkbox_E14" hidden="1">
              <a:extLst>
                <a:ext uri="{63B3BB69-23CF-44E3-9099-C40C66FF867C}">
                  <a14:compatExt spid="_x0000_s14869"/>
                </a:ext>
                <a:ext uri="{FF2B5EF4-FFF2-40B4-BE49-F238E27FC236}">
                  <a16:creationId xmlns:a16="http://schemas.microsoft.com/office/drawing/2014/main" id="{00000000-0008-0000-0500-000015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xdr:row>
          <xdr:rowOff>0</xdr:rowOff>
        </xdr:from>
        <xdr:to>
          <xdr:col>5</xdr:col>
          <xdr:colOff>152400</xdr:colOff>
          <xdr:row>15</xdr:row>
          <xdr:rowOff>0</xdr:rowOff>
        </xdr:to>
        <xdr:sp macro="" textlink="">
          <xdr:nvSpPr>
            <xdr:cNvPr id="14870" name="checkbox_E15" hidden="1">
              <a:extLst>
                <a:ext uri="{63B3BB69-23CF-44E3-9099-C40C66FF867C}">
                  <a14:compatExt spid="_x0000_s14870"/>
                </a:ext>
                <a:ext uri="{FF2B5EF4-FFF2-40B4-BE49-F238E27FC236}">
                  <a16:creationId xmlns:a16="http://schemas.microsoft.com/office/drawing/2014/main" id="{00000000-0008-0000-0500-000016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17</xdr:row>
          <xdr:rowOff>0</xdr:rowOff>
        </xdr:from>
        <xdr:to>
          <xdr:col>5</xdr:col>
          <xdr:colOff>152400</xdr:colOff>
          <xdr:row>18</xdr:row>
          <xdr:rowOff>0</xdr:rowOff>
        </xdr:to>
        <xdr:sp macro="" textlink="">
          <xdr:nvSpPr>
            <xdr:cNvPr id="14873" name="checkbox_E18" hidden="1">
              <a:extLst>
                <a:ext uri="{63B3BB69-23CF-44E3-9099-C40C66FF867C}">
                  <a14:compatExt spid="_x0000_s14873"/>
                </a:ext>
                <a:ext uri="{FF2B5EF4-FFF2-40B4-BE49-F238E27FC236}">
                  <a16:creationId xmlns:a16="http://schemas.microsoft.com/office/drawing/2014/main" id="{00000000-0008-0000-0500-000019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18</xdr:row>
          <xdr:rowOff>0</xdr:rowOff>
        </xdr:from>
        <xdr:to>
          <xdr:col>5</xdr:col>
          <xdr:colOff>152400</xdr:colOff>
          <xdr:row>19</xdr:row>
          <xdr:rowOff>0</xdr:rowOff>
        </xdr:to>
        <xdr:sp macro="" textlink="">
          <xdr:nvSpPr>
            <xdr:cNvPr id="14874" name="checkbox_E19" hidden="1">
              <a:extLst>
                <a:ext uri="{63B3BB69-23CF-44E3-9099-C40C66FF867C}">
                  <a14:compatExt spid="_x0000_s14874"/>
                </a:ext>
                <a:ext uri="{FF2B5EF4-FFF2-40B4-BE49-F238E27FC236}">
                  <a16:creationId xmlns:a16="http://schemas.microsoft.com/office/drawing/2014/main" id="{00000000-0008-0000-0500-00001A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19</xdr:row>
          <xdr:rowOff>0</xdr:rowOff>
        </xdr:from>
        <xdr:to>
          <xdr:col>5</xdr:col>
          <xdr:colOff>152400</xdr:colOff>
          <xdr:row>20</xdr:row>
          <xdr:rowOff>0</xdr:rowOff>
        </xdr:to>
        <xdr:sp macro="" textlink="">
          <xdr:nvSpPr>
            <xdr:cNvPr id="14875" name="checkbox_E20" hidden="1">
              <a:extLst>
                <a:ext uri="{63B3BB69-23CF-44E3-9099-C40C66FF867C}">
                  <a14:compatExt spid="_x0000_s14875"/>
                </a:ext>
                <a:ext uri="{FF2B5EF4-FFF2-40B4-BE49-F238E27FC236}">
                  <a16:creationId xmlns:a16="http://schemas.microsoft.com/office/drawing/2014/main" id="{00000000-0008-0000-0500-00001B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22</xdr:row>
          <xdr:rowOff>0</xdr:rowOff>
        </xdr:from>
        <xdr:to>
          <xdr:col>5</xdr:col>
          <xdr:colOff>152400</xdr:colOff>
          <xdr:row>23</xdr:row>
          <xdr:rowOff>0</xdr:rowOff>
        </xdr:to>
        <xdr:sp macro="" textlink="">
          <xdr:nvSpPr>
            <xdr:cNvPr id="14878" name="checkbox_E23" hidden="1">
              <a:extLst>
                <a:ext uri="{63B3BB69-23CF-44E3-9099-C40C66FF867C}">
                  <a14:compatExt spid="_x0000_s14878"/>
                </a:ext>
                <a:ext uri="{FF2B5EF4-FFF2-40B4-BE49-F238E27FC236}">
                  <a16:creationId xmlns:a16="http://schemas.microsoft.com/office/drawing/2014/main" id="{00000000-0008-0000-0500-00001E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23</xdr:row>
          <xdr:rowOff>0</xdr:rowOff>
        </xdr:from>
        <xdr:to>
          <xdr:col>5</xdr:col>
          <xdr:colOff>152400</xdr:colOff>
          <xdr:row>24</xdr:row>
          <xdr:rowOff>0</xdr:rowOff>
        </xdr:to>
        <xdr:sp macro="" textlink="">
          <xdr:nvSpPr>
            <xdr:cNvPr id="14879" name="checkbox_E24" hidden="1">
              <a:extLst>
                <a:ext uri="{63B3BB69-23CF-44E3-9099-C40C66FF867C}">
                  <a14:compatExt spid="_x0000_s14879"/>
                </a:ext>
                <a:ext uri="{FF2B5EF4-FFF2-40B4-BE49-F238E27FC236}">
                  <a16:creationId xmlns:a16="http://schemas.microsoft.com/office/drawing/2014/main" id="{00000000-0008-0000-0500-00001F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25</xdr:row>
          <xdr:rowOff>0</xdr:rowOff>
        </xdr:from>
        <xdr:to>
          <xdr:col>5</xdr:col>
          <xdr:colOff>152400</xdr:colOff>
          <xdr:row>26</xdr:row>
          <xdr:rowOff>0</xdr:rowOff>
        </xdr:to>
        <xdr:sp macro="" textlink="">
          <xdr:nvSpPr>
            <xdr:cNvPr id="14881" name="checkbox_E26" hidden="1">
              <a:extLst>
                <a:ext uri="{63B3BB69-23CF-44E3-9099-C40C66FF867C}">
                  <a14:compatExt spid="_x0000_s14881"/>
                </a:ext>
                <a:ext uri="{FF2B5EF4-FFF2-40B4-BE49-F238E27FC236}">
                  <a16:creationId xmlns:a16="http://schemas.microsoft.com/office/drawing/2014/main" id="{00000000-0008-0000-0500-000021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26</xdr:row>
          <xdr:rowOff>0</xdr:rowOff>
        </xdr:from>
        <xdr:to>
          <xdr:col>5</xdr:col>
          <xdr:colOff>152400</xdr:colOff>
          <xdr:row>27</xdr:row>
          <xdr:rowOff>0</xdr:rowOff>
        </xdr:to>
        <xdr:sp macro="" textlink="">
          <xdr:nvSpPr>
            <xdr:cNvPr id="14882" name="checkbox_E27" hidden="1">
              <a:extLst>
                <a:ext uri="{63B3BB69-23CF-44E3-9099-C40C66FF867C}">
                  <a14:compatExt spid="_x0000_s14882"/>
                </a:ext>
                <a:ext uri="{FF2B5EF4-FFF2-40B4-BE49-F238E27FC236}">
                  <a16:creationId xmlns:a16="http://schemas.microsoft.com/office/drawing/2014/main" id="{00000000-0008-0000-0500-000022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30</xdr:row>
          <xdr:rowOff>0</xdr:rowOff>
        </xdr:from>
        <xdr:to>
          <xdr:col>5</xdr:col>
          <xdr:colOff>152400</xdr:colOff>
          <xdr:row>31</xdr:row>
          <xdr:rowOff>0</xdr:rowOff>
        </xdr:to>
        <xdr:sp macro="" textlink="">
          <xdr:nvSpPr>
            <xdr:cNvPr id="14886" name="checkbox_E31" hidden="1">
              <a:extLst>
                <a:ext uri="{63B3BB69-23CF-44E3-9099-C40C66FF867C}">
                  <a14:compatExt spid="_x0000_s14886"/>
                </a:ext>
                <a:ext uri="{FF2B5EF4-FFF2-40B4-BE49-F238E27FC236}">
                  <a16:creationId xmlns:a16="http://schemas.microsoft.com/office/drawing/2014/main" id="{00000000-0008-0000-0500-000026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35</xdr:row>
          <xdr:rowOff>0</xdr:rowOff>
        </xdr:from>
        <xdr:to>
          <xdr:col>5</xdr:col>
          <xdr:colOff>152400</xdr:colOff>
          <xdr:row>36</xdr:row>
          <xdr:rowOff>0</xdr:rowOff>
        </xdr:to>
        <xdr:sp macro="" textlink="">
          <xdr:nvSpPr>
            <xdr:cNvPr id="14891" name="checkbox_E36" hidden="1">
              <a:extLst>
                <a:ext uri="{63B3BB69-23CF-44E3-9099-C40C66FF867C}">
                  <a14:compatExt spid="_x0000_s14891"/>
                </a:ext>
                <a:ext uri="{FF2B5EF4-FFF2-40B4-BE49-F238E27FC236}">
                  <a16:creationId xmlns:a16="http://schemas.microsoft.com/office/drawing/2014/main" id="{00000000-0008-0000-0500-00002B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37</xdr:row>
          <xdr:rowOff>0</xdr:rowOff>
        </xdr:from>
        <xdr:to>
          <xdr:col>5</xdr:col>
          <xdr:colOff>152400</xdr:colOff>
          <xdr:row>38</xdr:row>
          <xdr:rowOff>0</xdr:rowOff>
        </xdr:to>
        <xdr:sp macro="" textlink="">
          <xdr:nvSpPr>
            <xdr:cNvPr id="14894" name="checkbox_E39" hidden="1">
              <a:extLst>
                <a:ext uri="{63B3BB69-23CF-44E3-9099-C40C66FF867C}">
                  <a14:compatExt spid="_x0000_s14894"/>
                </a:ext>
                <a:ext uri="{FF2B5EF4-FFF2-40B4-BE49-F238E27FC236}">
                  <a16:creationId xmlns:a16="http://schemas.microsoft.com/office/drawing/2014/main" id="{00000000-0008-0000-0500-00002E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38</xdr:row>
          <xdr:rowOff>0</xdr:rowOff>
        </xdr:from>
        <xdr:to>
          <xdr:col>5</xdr:col>
          <xdr:colOff>152400</xdr:colOff>
          <xdr:row>39</xdr:row>
          <xdr:rowOff>0</xdr:rowOff>
        </xdr:to>
        <xdr:sp macro="" textlink="">
          <xdr:nvSpPr>
            <xdr:cNvPr id="14895" name="checkbox_E40" hidden="1">
              <a:extLst>
                <a:ext uri="{63B3BB69-23CF-44E3-9099-C40C66FF867C}">
                  <a14:compatExt spid="_x0000_s14895"/>
                </a:ext>
                <a:ext uri="{FF2B5EF4-FFF2-40B4-BE49-F238E27FC236}">
                  <a16:creationId xmlns:a16="http://schemas.microsoft.com/office/drawing/2014/main" id="{00000000-0008-0000-0500-00002F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41</xdr:row>
          <xdr:rowOff>0</xdr:rowOff>
        </xdr:from>
        <xdr:to>
          <xdr:col>5</xdr:col>
          <xdr:colOff>152400</xdr:colOff>
          <xdr:row>42</xdr:row>
          <xdr:rowOff>0</xdr:rowOff>
        </xdr:to>
        <xdr:sp macro="" textlink="">
          <xdr:nvSpPr>
            <xdr:cNvPr id="14898" name="checkbox_E43" hidden="1">
              <a:extLst>
                <a:ext uri="{63B3BB69-23CF-44E3-9099-C40C66FF867C}">
                  <a14:compatExt spid="_x0000_s14898"/>
                </a:ext>
                <a:ext uri="{FF2B5EF4-FFF2-40B4-BE49-F238E27FC236}">
                  <a16:creationId xmlns:a16="http://schemas.microsoft.com/office/drawing/2014/main" id="{00000000-0008-0000-0500-000032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42</xdr:row>
          <xdr:rowOff>0</xdr:rowOff>
        </xdr:from>
        <xdr:to>
          <xdr:col>5</xdr:col>
          <xdr:colOff>152400</xdr:colOff>
          <xdr:row>43</xdr:row>
          <xdr:rowOff>0</xdr:rowOff>
        </xdr:to>
        <xdr:sp macro="" textlink="">
          <xdr:nvSpPr>
            <xdr:cNvPr id="14899" name="checkbox_E44" hidden="1">
              <a:extLst>
                <a:ext uri="{63B3BB69-23CF-44E3-9099-C40C66FF867C}">
                  <a14:compatExt spid="_x0000_s14899"/>
                </a:ext>
                <a:ext uri="{FF2B5EF4-FFF2-40B4-BE49-F238E27FC236}">
                  <a16:creationId xmlns:a16="http://schemas.microsoft.com/office/drawing/2014/main" id="{00000000-0008-0000-0500-000033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43</xdr:row>
          <xdr:rowOff>0</xdr:rowOff>
        </xdr:from>
        <xdr:to>
          <xdr:col>5</xdr:col>
          <xdr:colOff>152400</xdr:colOff>
          <xdr:row>44</xdr:row>
          <xdr:rowOff>0</xdr:rowOff>
        </xdr:to>
        <xdr:sp macro="" textlink="">
          <xdr:nvSpPr>
            <xdr:cNvPr id="14900" name="checkbox_E45" hidden="1">
              <a:extLst>
                <a:ext uri="{63B3BB69-23CF-44E3-9099-C40C66FF867C}">
                  <a14:compatExt spid="_x0000_s14900"/>
                </a:ext>
                <a:ext uri="{FF2B5EF4-FFF2-40B4-BE49-F238E27FC236}">
                  <a16:creationId xmlns:a16="http://schemas.microsoft.com/office/drawing/2014/main" id="{00000000-0008-0000-0500-000034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44</xdr:row>
          <xdr:rowOff>0</xdr:rowOff>
        </xdr:from>
        <xdr:to>
          <xdr:col>5</xdr:col>
          <xdr:colOff>152400</xdr:colOff>
          <xdr:row>45</xdr:row>
          <xdr:rowOff>0</xdr:rowOff>
        </xdr:to>
        <xdr:sp macro="" textlink="">
          <xdr:nvSpPr>
            <xdr:cNvPr id="14901" name="checkbox_E46" hidden="1">
              <a:extLst>
                <a:ext uri="{63B3BB69-23CF-44E3-9099-C40C66FF867C}">
                  <a14:compatExt spid="_x0000_s14901"/>
                </a:ext>
                <a:ext uri="{FF2B5EF4-FFF2-40B4-BE49-F238E27FC236}">
                  <a16:creationId xmlns:a16="http://schemas.microsoft.com/office/drawing/2014/main" id="{00000000-0008-0000-0500-000035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47</xdr:row>
          <xdr:rowOff>0</xdr:rowOff>
        </xdr:from>
        <xdr:to>
          <xdr:col>5</xdr:col>
          <xdr:colOff>152400</xdr:colOff>
          <xdr:row>48</xdr:row>
          <xdr:rowOff>0</xdr:rowOff>
        </xdr:to>
        <xdr:sp macro="" textlink="">
          <xdr:nvSpPr>
            <xdr:cNvPr id="14904" name="checkbox_E49" hidden="1">
              <a:extLst>
                <a:ext uri="{63B3BB69-23CF-44E3-9099-C40C66FF867C}">
                  <a14:compatExt spid="_x0000_s14904"/>
                </a:ext>
                <a:ext uri="{FF2B5EF4-FFF2-40B4-BE49-F238E27FC236}">
                  <a16:creationId xmlns:a16="http://schemas.microsoft.com/office/drawing/2014/main" id="{00000000-0008-0000-0500-000038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48</xdr:row>
          <xdr:rowOff>0</xdr:rowOff>
        </xdr:from>
        <xdr:to>
          <xdr:col>5</xdr:col>
          <xdr:colOff>152400</xdr:colOff>
          <xdr:row>49</xdr:row>
          <xdr:rowOff>0</xdr:rowOff>
        </xdr:to>
        <xdr:sp macro="" textlink="">
          <xdr:nvSpPr>
            <xdr:cNvPr id="14905" name="checkbox_E50" hidden="1">
              <a:extLst>
                <a:ext uri="{63B3BB69-23CF-44E3-9099-C40C66FF867C}">
                  <a14:compatExt spid="_x0000_s14905"/>
                </a:ext>
                <a:ext uri="{FF2B5EF4-FFF2-40B4-BE49-F238E27FC236}">
                  <a16:creationId xmlns:a16="http://schemas.microsoft.com/office/drawing/2014/main" id="{00000000-0008-0000-0500-000039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49</xdr:row>
          <xdr:rowOff>0</xdr:rowOff>
        </xdr:from>
        <xdr:to>
          <xdr:col>5</xdr:col>
          <xdr:colOff>152400</xdr:colOff>
          <xdr:row>50</xdr:row>
          <xdr:rowOff>0</xdr:rowOff>
        </xdr:to>
        <xdr:sp macro="" textlink="">
          <xdr:nvSpPr>
            <xdr:cNvPr id="14906" name="checkbox_E51" hidden="1">
              <a:extLst>
                <a:ext uri="{63B3BB69-23CF-44E3-9099-C40C66FF867C}">
                  <a14:compatExt spid="_x0000_s14906"/>
                </a:ext>
                <a:ext uri="{FF2B5EF4-FFF2-40B4-BE49-F238E27FC236}">
                  <a16:creationId xmlns:a16="http://schemas.microsoft.com/office/drawing/2014/main" id="{00000000-0008-0000-0500-00003A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51</xdr:row>
          <xdr:rowOff>0</xdr:rowOff>
        </xdr:from>
        <xdr:to>
          <xdr:col>5</xdr:col>
          <xdr:colOff>152400</xdr:colOff>
          <xdr:row>52</xdr:row>
          <xdr:rowOff>0</xdr:rowOff>
        </xdr:to>
        <xdr:sp macro="" textlink="">
          <xdr:nvSpPr>
            <xdr:cNvPr id="14913" name="checkbox_E58" hidden="1">
              <a:extLst>
                <a:ext uri="{63B3BB69-23CF-44E3-9099-C40C66FF867C}">
                  <a14:compatExt spid="_x0000_s14913"/>
                </a:ext>
                <a:ext uri="{FF2B5EF4-FFF2-40B4-BE49-F238E27FC236}">
                  <a16:creationId xmlns:a16="http://schemas.microsoft.com/office/drawing/2014/main" id="{00000000-0008-0000-0500-000041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52</xdr:row>
          <xdr:rowOff>0</xdr:rowOff>
        </xdr:from>
        <xdr:to>
          <xdr:col>5</xdr:col>
          <xdr:colOff>152400</xdr:colOff>
          <xdr:row>53</xdr:row>
          <xdr:rowOff>381000</xdr:rowOff>
        </xdr:to>
        <xdr:sp macro="" textlink="">
          <xdr:nvSpPr>
            <xdr:cNvPr id="14914" name="checkbox_E59" hidden="1">
              <a:extLst>
                <a:ext uri="{63B3BB69-23CF-44E3-9099-C40C66FF867C}">
                  <a14:compatExt spid="_x0000_s14914"/>
                </a:ext>
                <a:ext uri="{FF2B5EF4-FFF2-40B4-BE49-F238E27FC236}">
                  <a16:creationId xmlns:a16="http://schemas.microsoft.com/office/drawing/2014/main" id="{00000000-0008-0000-0500-000042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54</xdr:row>
          <xdr:rowOff>0</xdr:rowOff>
        </xdr:from>
        <xdr:to>
          <xdr:col>5</xdr:col>
          <xdr:colOff>152400</xdr:colOff>
          <xdr:row>55</xdr:row>
          <xdr:rowOff>0</xdr:rowOff>
        </xdr:to>
        <xdr:sp macro="" textlink="">
          <xdr:nvSpPr>
            <xdr:cNvPr id="14916" name="checkbox_E61" hidden="1">
              <a:extLst>
                <a:ext uri="{63B3BB69-23CF-44E3-9099-C40C66FF867C}">
                  <a14:compatExt spid="_x0000_s14916"/>
                </a:ext>
                <a:ext uri="{FF2B5EF4-FFF2-40B4-BE49-F238E27FC236}">
                  <a16:creationId xmlns:a16="http://schemas.microsoft.com/office/drawing/2014/main" id="{00000000-0008-0000-0500-000044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55</xdr:row>
          <xdr:rowOff>0</xdr:rowOff>
        </xdr:from>
        <xdr:to>
          <xdr:col>5</xdr:col>
          <xdr:colOff>152400</xdr:colOff>
          <xdr:row>56</xdr:row>
          <xdr:rowOff>0</xdr:rowOff>
        </xdr:to>
        <xdr:sp macro="" textlink="">
          <xdr:nvSpPr>
            <xdr:cNvPr id="14917" name="checkbox_E62" hidden="1">
              <a:extLst>
                <a:ext uri="{63B3BB69-23CF-44E3-9099-C40C66FF867C}">
                  <a14:compatExt spid="_x0000_s14917"/>
                </a:ext>
                <a:ext uri="{FF2B5EF4-FFF2-40B4-BE49-F238E27FC236}">
                  <a16:creationId xmlns:a16="http://schemas.microsoft.com/office/drawing/2014/main" id="{00000000-0008-0000-0500-000045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60</xdr:row>
          <xdr:rowOff>0</xdr:rowOff>
        </xdr:from>
        <xdr:to>
          <xdr:col>5</xdr:col>
          <xdr:colOff>152400</xdr:colOff>
          <xdr:row>61</xdr:row>
          <xdr:rowOff>0</xdr:rowOff>
        </xdr:to>
        <xdr:sp macro="" textlink="">
          <xdr:nvSpPr>
            <xdr:cNvPr id="14922" name="checkbox_E67" hidden="1">
              <a:extLst>
                <a:ext uri="{63B3BB69-23CF-44E3-9099-C40C66FF867C}">
                  <a14:compatExt spid="_x0000_s14922"/>
                </a:ext>
                <a:ext uri="{FF2B5EF4-FFF2-40B4-BE49-F238E27FC236}">
                  <a16:creationId xmlns:a16="http://schemas.microsoft.com/office/drawing/2014/main" id="{00000000-0008-0000-0500-00004A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62</xdr:row>
          <xdr:rowOff>0</xdr:rowOff>
        </xdr:from>
        <xdr:to>
          <xdr:col>5</xdr:col>
          <xdr:colOff>152400</xdr:colOff>
          <xdr:row>63</xdr:row>
          <xdr:rowOff>0</xdr:rowOff>
        </xdr:to>
        <xdr:sp macro="" textlink="">
          <xdr:nvSpPr>
            <xdr:cNvPr id="14924" name="checkbox_E69" hidden="1">
              <a:extLst>
                <a:ext uri="{63B3BB69-23CF-44E3-9099-C40C66FF867C}">
                  <a14:compatExt spid="_x0000_s14924"/>
                </a:ext>
                <a:ext uri="{FF2B5EF4-FFF2-40B4-BE49-F238E27FC236}">
                  <a16:creationId xmlns:a16="http://schemas.microsoft.com/office/drawing/2014/main" id="{00000000-0008-0000-0500-00004C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63</xdr:row>
          <xdr:rowOff>0</xdr:rowOff>
        </xdr:from>
        <xdr:to>
          <xdr:col>5</xdr:col>
          <xdr:colOff>152400</xdr:colOff>
          <xdr:row>64</xdr:row>
          <xdr:rowOff>0</xdr:rowOff>
        </xdr:to>
        <xdr:sp macro="" textlink="">
          <xdr:nvSpPr>
            <xdr:cNvPr id="14925" name="checkbox_E70" hidden="1">
              <a:extLst>
                <a:ext uri="{63B3BB69-23CF-44E3-9099-C40C66FF867C}">
                  <a14:compatExt spid="_x0000_s14925"/>
                </a:ext>
                <a:ext uri="{FF2B5EF4-FFF2-40B4-BE49-F238E27FC236}">
                  <a16:creationId xmlns:a16="http://schemas.microsoft.com/office/drawing/2014/main" id="{00000000-0008-0000-0500-00004D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65</xdr:row>
          <xdr:rowOff>0</xdr:rowOff>
        </xdr:from>
        <xdr:to>
          <xdr:col>5</xdr:col>
          <xdr:colOff>152400</xdr:colOff>
          <xdr:row>66</xdr:row>
          <xdr:rowOff>0</xdr:rowOff>
        </xdr:to>
        <xdr:sp macro="" textlink="">
          <xdr:nvSpPr>
            <xdr:cNvPr id="14927" name="checkbox_E72" hidden="1">
              <a:extLst>
                <a:ext uri="{63B3BB69-23CF-44E3-9099-C40C66FF867C}">
                  <a14:compatExt spid="_x0000_s14927"/>
                </a:ext>
                <a:ext uri="{FF2B5EF4-FFF2-40B4-BE49-F238E27FC236}">
                  <a16:creationId xmlns:a16="http://schemas.microsoft.com/office/drawing/2014/main" id="{00000000-0008-0000-0500-00004F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66</xdr:row>
          <xdr:rowOff>0</xdr:rowOff>
        </xdr:from>
        <xdr:to>
          <xdr:col>5</xdr:col>
          <xdr:colOff>152400</xdr:colOff>
          <xdr:row>67</xdr:row>
          <xdr:rowOff>0</xdr:rowOff>
        </xdr:to>
        <xdr:sp macro="" textlink="">
          <xdr:nvSpPr>
            <xdr:cNvPr id="14928" name="checkbox_E73" hidden="1">
              <a:extLst>
                <a:ext uri="{63B3BB69-23CF-44E3-9099-C40C66FF867C}">
                  <a14:compatExt spid="_x0000_s14928"/>
                </a:ext>
                <a:ext uri="{FF2B5EF4-FFF2-40B4-BE49-F238E27FC236}">
                  <a16:creationId xmlns:a16="http://schemas.microsoft.com/office/drawing/2014/main" id="{00000000-0008-0000-0500-000050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67</xdr:row>
          <xdr:rowOff>0</xdr:rowOff>
        </xdr:from>
        <xdr:to>
          <xdr:col>5</xdr:col>
          <xdr:colOff>152400</xdr:colOff>
          <xdr:row>68</xdr:row>
          <xdr:rowOff>0</xdr:rowOff>
        </xdr:to>
        <xdr:sp macro="" textlink="">
          <xdr:nvSpPr>
            <xdr:cNvPr id="14929" name="checkbox_E74" hidden="1">
              <a:extLst>
                <a:ext uri="{63B3BB69-23CF-44E3-9099-C40C66FF867C}">
                  <a14:compatExt spid="_x0000_s14929"/>
                </a:ext>
                <a:ext uri="{FF2B5EF4-FFF2-40B4-BE49-F238E27FC236}">
                  <a16:creationId xmlns:a16="http://schemas.microsoft.com/office/drawing/2014/main" id="{00000000-0008-0000-0500-000051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69</xdr:row>
          <xdr:rowOff>0</xdr:rowOff>
        </xdr:from>
        <xdr:to>
          <xdr:col>5</xdr:col>
          <xdr:colOff>152400</xdr:colOff>
          <xdr:row>70</xdr:row>
          <xdr:rowOff>0</xdr:rowOff>
        </xdr:to>
        <xdr:sp macro="" textlink="">
          <xdr:nvSpPr>
            <xdr:cNvPr id="14931" name="checkbox_E76" hidden="1">
              <a:extLst>
                <a:ext uri="{63B3BB69-23CF-44E3-9099-C40C66FF867C}">
                  <a14:compatExt spid="_x0000_s14931"/>
                </a:ext>
                <a:ext uri="{FF2B5EF4-FFF2-40B4-BE49-F238E27FC236}">
                  <a16:creationId xmlns:a16="http://schemas.microsoft.com/office/drawing/2014/main" id="{00000000-0008-0000-0500-000053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71</xdr:row>
          <xdr:rowOff>0</xdr:rowOff>
        </xdr:from>
        <xdr:to>
          <xdr:col>5</xdr:col>
          <xdr:colOff>152400</xdr:colOff>
          <xdr:row>72</xdr:row>
          <xdr:rowOff>0</xdr:rowOff>
        </xdr:to>
        <xdr:sp macro="" textlink="">
          <xdr:nvSpPr>
            <xdr:cNvPr id="14933" name="checkbox_E78" hidden="1">
              <a:extLst>
                <a:ext uri="{63B3BB69-23CF-44E3-9099-C40C66FF867C}">
                  <a14:compatExt spid="_x0000_s14933"/>
                </a:ext>
                <a:ext uri="{FF2B5EF4-FFF2-40B4-BE49-F238E27FC236}">
                  <a16:creationId xmlns:a16="http://schemas.microsoft.com/office/drawing/2014/main" id="{00000000-0008-0000-0500-000055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73</xdr:row>
          <xdr:rowOff>0</xdr:rowOff>
        </xdr:from>
        <xdr:to>
          <xdr:col>5</xdr:col>
          <xdr:colOff>152400</xdr:colOff>
          <xdr:row>74</xdr:row>
          <xdr:rowOff>0</xdr:rowOff>
        </xdr:to>
        <xdr:sp macro="" textlink="">
          <xdr:nvSpPr>
            <xdr:cNvPr id="14935" name="checkbox_E80" hidden="1">
              <a:extLst>
                <a:ext uri="{63B3BB69-23CF-44E3-9099-C40C66FF867C}">
                  <a14:compatExt spid="_x0000_s14935"/>
                </a:ext>
                <a:ext uri="{FF2B5EF4-FFF2-40B4-BE49-F238E27FC236}">
                  <a16:creationId xmlns:a16="http://schemas.microsoft.com/office/drawing/2014/main" id="{00000000-0008-0000-0500-000057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76</xdr:row>
          <xdr:rowOff>0</xdr:rowOff>
        </xdr:from>
        <xdr:to>
          <xdr:col>5</xdr:col>
          <xdr:colOff>152400</xdr:colOff>
          <xdr:row>77</xdr:row>
          <xdr:rowOff>0</xdr:rowOff>
        </xdr:to>
        <xdr:sp macro="" textlink="">
          <xdr:nvSpPr>
            <xdr:cNvPr id="14938" name="checkbox_E83" hidden="1">
              <a:extLst>
                <a:ext uri="{63B3BB69-23CF-44E3-9099-C40C66FF867C}">
                  <a14:compatExt spid="_x0000_s14938"/>
                </a:ext>
                <a:ext uri="{FF2B5EF4-FFF2-40B4-BE49-F238E27FC236}">
                  <a16:creationId xmlns:a16="http://schemas.microsoft.com/office/drawing/2014/main" id="{00000000-0008-0000-0500-00005A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79</xdr:row>
          <xdr:rowOff>0</xdr:rowOff>
        </xdr:from>
        <xdr:to>
          <xdr:col>5</xdr:col>
          <xdr:colOff>152400</xdr:colOff>
          <xdr:row>80</xdr:row>
          <xdr:rowOff>0</xdr:rowOff>
        </xdr:to>
        <xdr:sp macro="" textlink="">
          <xdr:nvSpPr>
            <xdr:cNvPr id="14941" name="checkbox_E86" hidden="1">
              <a:extLst>
                <a:ext uri="{63B3BB69-23CF-44E3-9099-C40C66FF867C}">
                  <a14:compatExt spid="_x0000_s14941"/>
                </a:ext>
                <a:ext uri="{FF2B5EF4-FFF2-40B4-BE49-F238E27FC236}">
                  <a16:creationId xmlns:a16="http://schemas.microsoft.com/office/drawing/2014/main" id="{00000000-0008-0000-0500-00005D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82</xdr:row>
          <xdr:rowOff>0</xdr:rowOff>
        </xdr:from>
        <xdr:to>
          <xdr:col>5</xdr:col>
          <xdr:colOff>152400</xdr:colOff>
          <xdr:row>83</xdr:row>
          <xdr:rowOff>0</xdr:rowOff>
        </xdr:to>
        <xdr:sp macro="" textlink="">
          <xdr:nvSpPr>
            <xdr:cNvPr id="14944" name="checkbox_E89" hidden="1">
              <a:extLst>
                <a:ext uri="{63B3BB69-23CF-44E3-9099-C40C66FF867C}">
                  <a14:compatExt spid="_x0000_s14944"/>
                </a:ext>
                <a:ext uri="{FF2B5EF4-FFF2-40B4-BE49-F238E27FC236}">
                  <a16:creationId xmlns:a16="http://schemas.microsoft.com/office/drawing/2014/main" id="{00000000-0008-0000-0500-000060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85</xdr:row>
          <xdr:rowOff>0</xdr:rowOff>
        </xdr:from>
        <xdr:to>
          <xdr:col>5</xdr:col>
          <xdr:colOff>152400</xdr:colOff>
          <xdr:row>86</xdr:row>
          <xdr:rowOff>0</xdr:rowOff>
        </xdr:to>
        <xdr:sp macro="" textlink="">
          <xdr:nvSpPr>
            <xdr:cNvPr id="14947" name="checkbox_E92" hidden="1">
              <a:extLst>
                <a:ext uri="{63B3BB69-23CF-44E3-9099-C40C66FF867C}">
                  <a14:compatExt spid="_x0000_s14947"/>
                </a:ext>
                <a:ext uri="{FF2B5EF4-FFF2-40B4-BE49-F238E27FC236}">
                  <a16:creationId xmlns:a16="http://schemas.microsoft.com/office/drawing/2014/main" id="{00000000-0008-0000-0500-000063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87</xdr:row>
          <xdr:rowOff>0</xdr:rowOff>
        </xdr:from>
        <xdr:to>
          <xdr:col>5</xdr:col>
          <xdr:colOff>152400</xdr:colOff>
          <xdr:row>88</xdr:row>
          <xdr:rowOff>0</xdr:rowOff>
        </xdr:to>
        <xdr:sp macro="" textlink="">
          <xdr:nvSpPr>
            <xdr:cNvPr id="14949" name="checkbox_E94" hidden="1">
              <a:extLst>
                <a:ext uri="{63B3BB69-23CF-44E3-9099-C40C66FF867C}">
                  <a14:compatExt spid="_x0000_s14949"/>
                </a:ext>
                <a:ext uri="{FF2B5EF4-FFF2-40B4-BE49-F238E27FC236}">
                  <a16:creationId xmlns:a16="http://schemas.microsoft.com/office/drawing/2014/main" id="{00000000-0008-0000-0500-000065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90</xdr:row>
          <xdr:rowOff>0</xdr:rowOff>
        </xdr:from>
        <xdr:to>
          <xdr:col>5</xdr:col>
          <xdr:colOff>152400</xdr:colOff>
          <xdr:row>91</xdr:row>
          <xdr:rowOff>0</xdr:rowOff>
        </xdr:to>
        <xdr:sp macro="" textlink="">
          <xdr:nvSpPr>
            <xdr:cNvPr id="14952" name="checkbox_E97" hidden="1">
              <a:extLst>
                <a:ext uri="{63B3BB69-23CF-44E3-9099-C40C66FF867C}">
                  <a14:compatExt spid="_x0000_s14952"/>
                </a:ext>
                <a:ext uri="{FF2B5EF4-FFF2-40B4-BE49-F238E27FC236}">
                  <a16:creationId xmlns:a16="http://schemas.microsoft.com/office/drawing/2014/main" id="{00000000-0008-0000-0500-000068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93</xdr:row>
          <xdr:rowOff>0</xdr:rowOff>
        </xdr:from>
        <xdr:to>
          <xdr:col>5</xdr:col>
          <xdr:colOff>152400</xdr:colOff>
          <xdr:row>94</xdr:row>
          <xdr:rowOff>0</xdr:rowOff>
        </xdr:to>
        <xdr:sp macro="" textlink="">
          <xdr:nvSpPr>
            <xdr:cNvPr id="14955" name="checkbox_E100" hidden="1">
              <a:extLst>
                <a:ext uri="{63B3BB69-23CF-44E3-9099-C40C66FF867C}">
                  <a14:compatExt spid="_x0000_s14955"/>
                </a:ext>
                <a:ext uri="{FF2B5EF4-FFF2-40B4-BE49-F238E27FC236}">
                  <a16:creationId xmlns:a16="http://schemas.microsoft.com/office/drawing/2014/main" id="{00000000-0008-0000-0500-00006B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96</xdr:row>
          <xdr:rowOff>0</xdr:rowOff>
        </xdr:from>
        <xdr:to>
          <xdr:col>5</xdr:col>
          <xdr:colOff>152400</xdr:colOff>
          <xdr:row>97</xdr:row>
          <xdr:rowOff>0</xdr:rowOff>
        </xdr:to>
        <xdr:sp macro="" textlink="">
          <xdr:nvSpPr>
            <xdr:cNvPr id="14958" name="checkbox_E103" hidden="1">
              <a:extLst>
                <a:ext uri="{63B3BB69-23CF-44E3-9099-C40C66FF867C}">
                  <a14:compatExt spid="_x0000_s14958"/>
                </a:ext>
                <a:ext uri="{FF2B5EF4-FFF2-40B4-BE49-F238E27FC236}">
                  <a16:creationId xmlns:a16="http://schemas.microsoft.com/office/drawing/2014/main" id="{00000000-0008-0000-0500-00006E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99</xdr:row>
          <xdr:rowOff>0</xdr:rowOff>
        </xdr:from>
        <xdr:to>
          <xdr:col>5</xdr:col>
          <xdr:colOff>152400</xdr:colOff>
          <xdr:row>100</xdr:row>
          <xdr:rowOff>38100</xdr:rowOff>
        </xdr:to>
        <xdr:sp macro="" textlink="">
          <xdr:nvSpPr>
            <xdr:cNvPr id="14963" name="checkbox_E108" hidden="1">
              <a:extLst>
                <a:ext uri="{63B3BB69-23CF-44E3-9099-C40C66FF867C}">
                  <a14:compatExt spid="_x0000_s14963"/>
                </a:ext>
                <a:ext uri="{FF2B5EF4-FFF2-40B4-BE49-F238E27FC236}">
                  <a16:creationId xmlns:a16="http://schemas.microsoft.com/office/drawing/2014/main" id="{00000000-0008-0000-0500-000073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100</xdr:row>
          <xdr:rowOff>0</xdr:rowOff>
        </xdr:from>
        <xdr:to>
          <xdr:col>5</xdr:col>
          <xdr:colOff>152400</xdr:colOff>
          <xdr:row>101</xdr:row>
          <xdr:rowOff>0</xdr:rowOff>
        </xdr:to>
        <xdr:sp macro="" textlink="">
          <xdr:nvSpPr>
            <xdr:cNvPr id="14964" name="checkbox_E109" hidden="1">
              <a:extLst>
                <a:ext uri="{63B3BB69-23CF-44E3-9099-C40C66FF867C}">
                  <a14:compatExt spid="_x0000_s14964"/>
                </a:ext>
                <a:ext uri="{FF2B5EF4-FFF2-40B4-BE49-F238E27FC236}">
                  <a16:creationId xmlns:a16="http://schemas.microsoft.com/office/drawing/2014/main" id="{00000000-0008-0000-0500-000074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102</xdr:row>
          <xdr:rowOff>0</xdr:rowOff>
        </xdr:from>
        <xdr:to>
          <xdr:col>5</xdr:col>
          <xdr:colOff>152400</xdr:colOff>
          <xdr:row>103</xdr:row>
          <xdr:rowOff>0</xdr:rowOff>
        </xdr:to>
        <xdr:sp macro="" textlink="">
          <xdr:nvSpPr>
            <xdr:cNvPr id="14969" name="checkbox_E114" hidden="1">
              <a:extLst>
                <a:ext uri="{63B3BB69-23CF-44E3-9099-C40C66FF867C}">
                  <a14:compatExt spid="_x0000_s14969"/>
                </a:ext>
                <a:ext uri="{FF2B5EF4-FFF2-40B4-BE49-F238E27FC236}">
                  <a16:creationId xmlns:a16="http://schemas.microsoft.com/office/drawing/2014/main" id="{00000000-0008-0000-0500-000079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105</xdr:row>
          <xdr:rowOff>0</xdr:rowOff>
        </xdr:from>
        <xdr:to>
          <xdr:col>5</xdr:col>
          <xdr:colOff>152400</xdr:colOff>
          <xdr:row>106</xdr:row>
          <xdr:rowOff>0</xdr:rowOff>
        </xdr:to>
        <xdr:sp macro="" textlink="">
          <xdr:nvSpPr>
            <xdr:cNvPr id="14972" name="checkbox_E117" hidden="1">
              <a:extLst>
                <a:ext uri="{63B3BB69-23CF-44E3-9099-C40C66FF867C}">
                  <a14:compatExt spid="_x0000_s14972"/>
                </a:ext>
                <a:ext uri="{FF2B5EF4-FFF2-40B4-BE49-F238E27FC236}">
                  <a16:creationId xmlns:a16="http://schemas.microsoft.com/office/drawing/2014/main" id="{00000000-0008-0000-0500-00007C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98</xdr:row>
          <xdr:rowOff>0</xdr:rowOff>
        </xdr:from>
        <xdr:to>
          <xdr:col>3</xdr:col>
          <xdr:colOff>0</xdr:colOff>
          <xdr:row>99</xdr:row>
          <xdr:rowOff>0</xdr:rowOff>
        </xdr:to>
        <xdr:sp macro="" textlink="">
          <xdr:nvSpPr>
            <xdr:cNvPr id="14973" name="checkbox_C99" hidden="1">
              <a:extLst>
                <a:ext uri="{63B3BB69-23CF-44E3-9099-C40C66FF867C}">
                  <a14:compatExt spid="_x0000_s14973"/>
                </a:ext>
                <a:ext uri="{FF2B5EF4-FFF2-40B4-BE49-F238E27FC236}">
                  <a16:creationId xmlns:a16="http://schemas.microsoft.com/office/drawing/2014/main" id="{00000000-0008-0000-0500-00007D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98</xdr:row>
          <xdr:rowOff>0</xdr:rowOff>
        </xdr:from>
        <xdr:to>
          <xdr:col>4</xdr:col>
          <xdr:colOff>0</xdr:colOff>
          <xdr:row>99</xdr:row>
          <xdr:rowOff>0</xdr:rowOff>
        </xdr:to>
        <xdr:sp macro="" textlink="">
          <xdr:nvSpPr>
            <xdr:cNvPr id="14974" name="checkbox_D99" hidden="1">
              <a:extLst>
                <a:ext uri="{63B3BB69-23CF-44E3-9099-C40C66FF867C}">
                  <a14:compatExt spid="_x0000_s14974"/>
                </a:ext>
                <a:ext uri="{FF2B5EF4-FFF2-40B4-BE49-F238E27FC236}">
                  <a16:creationId xmlns:a16="http://schemas.microsoft.com/office/drawing/2014/main" id="{00000000-0008-0000-0500-00007E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98</xdr:row>
          <xdr:rowOff>0</xdr:rowOff>
        </xdr:from>
        <xdr:to>
          <xdr:col>5</xdr:col>
          <xdr:colOff>0</xdr:colOff>
          <xdr:row>99</xdr:row>
          <xdr:rowOff>0</xdr:rowOff>
        </xdr:to>
        <xdr:sp macro="" textlink="">
          <xdr:nvSpPr>
            <xdr:cNvPr id="14975" name="checkbox_E99" hidden="1">
              <a:extLst>
                <a:ext uri="{63B3BB69-23CF-44E3-9099-C40C66FF867C}">
                  <a14:compatExt spid="_x0000_s14975"/>
                </a:ext>
                <a:ext uri="{FF2B5EF4-FFF2-40B4-BE49-F238E27FC236}">
                  <a16:creationId xmlns:a16="http://schemas.microsoft.com/office/drawing/2014/main" id="{00000000-0008-0000-0500-00007F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3</xdr:col>
          <xdr:colOff>152400</xdr:colOff>
          <xdr:row>111</xdr:row>
          <xdr:rowOff>0</xdr:rowOff>
        </xdr:to>
        <xdr:sp macro="" textlink="">
          <xdr:nvSpPr>
            <xdr:cNvPr id="14976" name="checkbox_C42" hidden="1">
              <a:extLst>
                <a:ext uri="{63B3BB69-23CF-44E3-9099-C40C66FF867C}">
                  <a14:compatExt spid="_x0000_s14976"/>
                </a:ext>
                <a:ext uri="{FF2B5EF4-FFF2-40B4-BE49-F238E27FC236}">
                  <a16:creationId xmlns:a16="http://schemas.microsoft.com/office/drawing/2014/main" id="{00000000-0008-0000-0500-000080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111</xdr:row>
          <xdr:rowOff>0</xdr:rowOff>
        </xdr:from>
        <xdr:to>
          <xdr:col>3</xdr:col>
          <xdr:colOff>152400</xdr:colOff>
          <xdr:row>112</xdr:row>
          <xdr:rowOff>0</xdr:rowOff>
        </xdr:to>
        <xdr:sp macro="" textlink="">
          <xdr:nvSpPr>
            <xdr:cNvPr id="14977" name="Check Box 641" hidden="1">
              <a:extLst>
                <a:ext uri="{63B3BB69-23CF-44E3-9099-C40C66FF867C}">
                  <a14:compatExt spid="_x0000_s14977"/>
                </a:ext>
                <a:ext uri="{FF2B5EF4-FFF2-40B4-BE49-F238E27FC236}">
                  <a16:creationId xmlns:a16="http://schemas.microsoft.com/office/drawing/2014/main" id="{00000000-0008-0000-0500-000081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0</xdr:rowOff>
        </xdr:from>
        <xdr:to>
          <xdr:col>3</xdr:col>
          <xdr:colOff>152400</xdr:colOff>
          <xdr:row>113</xdr:row>
          <xdr:rowOff>0</xdr:rowOff>
        </xdr:to>
        <xdr:sp macro="" textlink="">
          <xdr:nvSpPr>
            <xdr:cNvPr id="14978" name="Check Box 642" hidden="1">
              <a:extLst>
                <a:ext uri="{63B3BB69-23CF-44E3-9099-C40C66FF867C}">
                  <a14:compatExt spid="_x0000_s14978"/>
                </a:ext>
                <a:ext uri="{FF2B5EF4-FFF2-40B4-BE49-F238E27FC236}">
                  <a16:creationId xmlns:a16="http://schemas.microsoft.com/office/drawing/2014/main" id="{00000000-0008-0000-0500-000082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0</xdr:rowOff>
        </xdr:from>
        <xdr:to>
          <xdr:col>3</xdr:col>
          <xdr:colOff>152400</xdr:colOff>
          <xdr:row>114</xdr:row>
          <xdr:rowOff>0</xdr:rowOff>
        </xdr:to>
        <xdr:sp macro="" textlink="">
          <xdr:nvSpPr>
            <xdr:cNvPr id="14979" name="Check Box 643" hidden="1">
              <a:extLst>
                <a:ext uri="{63B3BB69-23CF-44E3-9099-C40C66FF867C}">
                  <a14:compatExt spid="_x0000_s14979"/>
                </a:ext>
                <a:ext uri="{FF2B5EF4-FFF2-40B4-BE49-F238E27FC236}">
                  <a16:creationId xmlns:a16="http://schemas.microsoft.com/office/drawing/2014/main" id="{00000000-0008-0000-0500-000083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114</xdr:row>
          <xdr:rowOff>0</xdr:rowOff>
        </xdr:from>
        <xdr:to>
          <xdr:col>3</xdr:col>
          <xdr:colOff>152400</xdr:colOff>
          <xdr:row>114</xdr:row>
          <xdr:rowOff>571500</xdr:rowOff>
        </xdr:to>
        <xdr:sp macro="" textlink="">
          <xdr:nvSpPr>
            <xdr:cNvPr id="14980" name="Check Box 644" hidden="1">
              <a:extLst>
                <a:ext uri="{63B3BB69-23CF-44E3-9099-C40C66FF867C}">
                  <a14:compatExt spid="_x0000_s14980"/>
                </a:ext>
                <a:ext uri="{FF2B5EF4-FFF2-40B4-BE49-F238E27FC236}">
                  <a16:creationId xmlns:a16="http://schemas.microsoft.com/office/drawing/2014/main" id="{00000000-0008-0000-0500-000084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0</xdr:rowOff>
        </xdr:from>
        <xdr:to>
          <xdr:col>3</xdr:col>
          <xdr:colOff>152400</xdr:colOff>
          <xdr:row>115</xdr:row>
          <xdr:rowOff>762000</xdr:rowOff>
        </xdr:to>
        <xdr:sp macro="" textlink="">
          <xdr:nvSpPr>
            <xdr:cNvPr id="14981" name="checkbox_C47" hidden="1">
              <a:extLst>
                <a:ext uri="{63B3BB69-23CF-44E3-9099-C40C66FF867C}">
                  <a14:compatExt spid="_x0000_s14981"/>
                </a:ext>
                <a:ext uri="{FF2B5EF4-FFF2-40B4-BE49-F238E27FC236}">
                  <a16:creationId xmlns:a16="http://schemas.microsoft.com/office/drawing/2014/main" id="{00000000-0008-0000-0500-000085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116</xdr:row>
          <xdr:rowOff>0</xdr:rowOff>
        </xdr:from>
        <xdr:to>
          <xdr:col>3</xdr:col>
          <xdr:colOff>152400</xdr:colOff>
          <xdr:row>117</xdr:row>
          <xdr:rowOff>0</xdr:rowOff>
        </xdr:to>
        <xdr:sp macro="" textlink="">
          <xdr:nvSpPr>
            <xdr:cNvPr id="14982" name="checkbox_C48" hidden="1">
              <a:extLst>
                <a:ext uri="{63B3BB69-23CF-44E3-9099-C40C66FF867C}">
                  <a14:compatExt spid="_x0000_s14982"/>
                </a:ext>
                <a:ext uri="{FF2B5EF4-FFF2-40B4-BE49-F238E27FC236}">
                  <a16:creationId xmlns:a16="http://schemas.microsoft.com/office/drawing/2014/main" id="{00000000-0008-0000-0500-000086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117</xdr:row>
          <xdr:rowOff>0</xdr:rowOff>
        </xdr:from>
        <xdr:to>
          <xdr:col>3</xdr:col>
          <xdr:colOff>152400</xdr:colOff>
          <xdr:row>118</xdr:row>
          <xdr:rowOff>76200</xdr:rowOff>
        </xdr:to>
        <xdr:sp macro="" textlink="">
          <xdr:nvSpPr>
            <xdr:cNvPr id="14983" name="Check Box 647" hidden="1">
              <a:extLst>
                <a:ext uri="{63B3BB69-23CF-44E3-9099-C40C66FF867C}">
                  <a14:compatExt spid="_x0000_s14983"/>
                </a:ext>
                <a:ext uri="{FF2B5EF4-FFF2-40B4-BE49-F238E27FC236}">
                  <a16:creationId xmlns:a16="http://schemas.microsoft.com/office/drawing/2014/main" id="{00000000-0008-0000-0500-000087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118</xdr:row>
          <xdr:rowOff>0</xdr:rowOff>
        </xdr:from>
        <xdr:to>
          <xdr:col>3</xdr:col>
          <xdr:colOff>152400</xdr:colOff>
          <xdr:row>118</xdr:row>
          <xdr:rowOff>571500</xdr:rowOff>
        </xdr:to>
        <xdr:sp macro="" textlink="">
          <xdr:nvSpPr>
            <xdr:cNvPr id="14984" name="Check Box 648" hidden="1">
              <a:extLst>
                <a:ext uri="{63B3BB69-23CF-44E3-9099-C40C66FF867C}">
                  <a14:compatExt spid="_x0000_s14984"/>
                </a:ext>
                <a:ext uri="{FF2B5EF4-FFF2-40B4-BE49-F238E27FC236}">
                  <a16:creationId xmlns:a16="http://schemas.microsoft.com/office/drawing/2014/main" id="{00000000-0008-0000-0500-000088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0</xdr:rowOff>
        </xdr:from>
        <xdr:to>
          <xdr:col>4</xdr:col>
          <xdr:colOff>0</xdr:colOff>
          <xdr:row>111</xdr:row>
          <xdr:rowOff>0</xdr:rowOff>
        </xdr:to>
        <xdr:sp macro="" textlink="">
          <xdr:nvSpPr>
            <xdr:cNvPr id="14985" name="checkbox_D42" hidden="1">
              <a:extLst>
                <a:ext uri="{63B3BB69-23CF-44E3-9099-C40C66FF867C}">
                  <a14:compatExt spid="_x0000_s14985"/>
                </a:ext>
                <a:ext uri="{FF2B5EF4-FFF2-40B4-BE49-F238E27FC236}">
                  <a16:creationId xmlns:a16="http://schemas.microsoft.com/office/drawing/2014/main" id="{00000000-0008-0000-0500-000089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0</xdr:rowOff>
        </xdr:from>
        <xdr:to>
          <xdr:col>4</xdr:col>
          <xdr:colOff>0</xdr:colOff>
          <xdr:row>112</xdr:row>
          <xdr:rowOff>0</xdr:rowOff>
        </xdr:to>
        <xdr:sp macro="" textlink="">
          <xdr:nvSpPr>
            <xdr:cNvPr id="14986" name="Check Box 650" hidden="1">
              <a:extLst>
                <a:ext uri="{63B3BB69-23CF-44E3-9099-C40C66FF867C}">
                  <a14:compatExt spid="_x0000_s14986"/>
                </a:ext>
                <a:ext uri="{FF2B5EF4-FFF2-40B4-BE49-F238E27FC236}">
                  <a16:creationId xmlns:a16="http://schemas.microsoft.com/office/drawing/2014/main" id="{00000000-0008-0000-0500-00008A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0</xdr:rowOff>
        </xdr:from>
        <xdr:to>
          <xdr:col>4</xdr:col>
          <xdr:colOff>0</xdr:colOff>
          <xdr:row>113</xdr:row>
          <xdr:rowOff>0</xdr:rowOff>
        </xdr:to>
        <xdr:sp macro="" textlink="">
          <xdr:nvSpPr>
            <xdr:cNvPr id="14987" name="Check Box 651" hidden="1">
              <a:extLst>
                <a:ext uri="{63B3BB69-23CF-44E3-9099-C40C66FF867C}">
                  <a14:compatExt spid="_x0000_s14987"/>
                </a:ext>
                <a:ext uri="{FF2B5EF4-FFF2-40B4-BE49-F238E27FC236}">
                  <a16:creationId xmlns:a16="http://schemas.microsoft.com/office/drawing/2014/main" id="{00000000-0008-0000-0500-00008B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113</xdr:row>
          <xdr:rowOff>0</xdr:rowOff>
        </xdr:from>
        <xdr:to>
          <xdr:col>4</xdr:col>
          <xdr:colOff>0</xdr:colOff>
          <xdr:row>114</xdr:row>
          <xdr:rowOff>0</xdr:rowOff>
        </xdr:to>
        <xdr:sp macro="" textlink="">
          <xdr:nvSpPr>
            <xdr:cNvPr id="14988" name="Check Box 652" hidden="1">
              <a:extLst>
                <a:ext uri="{63B3BB69-23CF-44E3-9099-C40C66FF867C}">
                  <a14:compatExt spid="_x0000_s14988"/>
                </a:ext>
                <a:ext uri="{FF2B5EF4-FFF2-40B4-BE49-F238E27FC236}">
                  <a16:creationId xmlns:a16="http://schemas.microsoft.com/office/drawing/2014/main" id="{00000000-0008-0000-0500-00008C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114</xdr:row>
          <xdr:rowOff>0</xdr:rowOff>
        </xdr:from>
        <xdr:to>
          <xdr:col>4</xdr:col>
          <xdr:colOff>0</xdr:colOff>
          <xdr:row>114</xdr:row>
          <xdr:rowOff>571500</xdr:rowOff>
        </xdr:to>
        <xdr:sp macro="" textlink="">
          <xdr:nvSpPr>
            <xdr:cNvPr id="14989" name="Check Box 653" hidden="1">
              <a:extLst>
                <a:ext uri="{63B3BB69-23CF-44E3-9099-C40C66FF867C}">
                  <a14:compatExt spid="_x0000_s14989"/>
                </a:ext>
                <a:ext uri="{FF2B5EF4-FFF2-40B4-BE49-F238E27FC236}">
                  <a16:creationId xmlns:a16="http://schemas.microsoft.com/office/drawing/2014/main" id="{00000000-0008-0000-0500-00008D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0</xdr:rowOff>
        </xdr:from>
        <xdr:to>
          <xdr:col>4</xdr:col>
          <xdr:colOff>0</xdr:colOff>
          <xdr:row>115</xdr:row>
          <xdr:rowOff>762000</xdr:rowOff>
        </xdr:to>
        <xdr:sp macro="" textlink="">
          <xdr:nvSpPr>
            <xdr:cNvPr id="14990" name="checkbox_D47" hidden="1">
              <a:extLst>
                <a:ext uri="{63B3BB69-23CF-44E3-9099-C40C66FF867C}">
                  <a14:compatExt spid="_x0000_s14990"/>
                </a:ext>
                <a:ext uri="{FF2B5EF4-FFF2-40B4-BE49-F238E27FC236}">
                  <a16:creationId xmlns:a16="http://schemas.microsoft.com/office/drawing/2014/main" id="{00000000-0008-0000-0500-00008E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0</xdr:rowOff>
        </xdr:from>
        <xdr:to>
          <xdr:col>4</xdr:col>
          <xdr:colOff>0</xdr:colOff>
          <xdr:row>117</xdr:row>
          <xdr:rowOff>0</xdr:rowOff>
        </xdr:to>
        <xdr:sp macro="" textlink="">
          <xdr:nvSpPr>
            <xdr:cNvPr id="14991" name="checkbox_D48" hidden="1">
              <a:extLst>
                <a:ext uri="{63B3BB69-23CF-44E3-9099-C40C66FF867C}">
                  <a14:compatExt spid="_x0000_s14991"/>
                </a:ext>
                <a:ext uri="{FF2B5EF4-FFF2-40B4-BE49-F238E27FC236}">
                  <a16:creationId xmlns:a16="http://schemas.microsoft.com/office/drawing/2014/main" id="{00000000-0008-0000-0500-00008F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117</xdr:row>
          <xdr:rowOff>0</xdr:rowOff>
        </xdr:from>
        <xdr:to>
          <xdr:col>4</xdr:col>
          <xdr:colOff>0</xdr:colOff>
          <xdr:row>118</xdr:row>
          <xdr:rowOff>76200</xdr:rowOff>
        </xdr:to>
        <xdr:sp macro="" textlink="">
          <xdr:nvSpPr>
            <xdr:cNvPr id="14992" name="Check Box 656" hidden="1">
              <a:extLst>
                <a:ext uri="{63B3BB69-23CF-44E3-9099-C40C66FF867C}">
                  <a14:compatExt spid="_x0000_s14992"/>
                </a:ext>
                <a:ext uri="{FF2B5EF4-FFF2-40B4-BE49-F238E27FC236}">
                  <a16:creationId xmlns:a16="http://schemas.microsoft.com/office/drawing/2014/main" id="{00000000-0008-0000-0500-000090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118</xdr:row>
          <xdr:rowOff>0</xdr:rowOff>
        </xdr:from>
        <xdr:to>
          <xdr:col>4</xdr:col>
          <xdr:colOff>0</xdr:colOff>
          <xdr:row>118</xdr:row>
          <xdr:rowOff>571500</xdr:rowOff>
        </xdr:to>
        <xdr:sp macro="" textlink="">
          <xdr:nvSpPr>
            <xdr:cNvPr id="14993" name="Check Box 657" hidden="1">
              <a:extLst>
                <a:ext uri="{63B3BB69-23CF-44E3-9099-C40C66FF867C}">
                  <a14:compatExt spid="_x0000_s14993"/>
                </a:ext>
                <a:ext uri="{FF2B5EF4-FFF2-40B4-BE49-F238E27FC236}">
                  <a16:creationId xmlns:a16="http://schemas.microsoft.com/office/drawing/2014/main" id="{00000000-0008-0000-0500-000091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5</xdr:col>
          <xdr:colOff>0</xdr:colOff>
          <xdr:row>111</xdr:row>
          <xdr:rowOff>0</xdr:rowOff>
        </xdr:to>
        <xdr:sp macro="" textlink="">
          <xdr:nvSpPr>
            <xdr:cNvPr id="14994" name="checkbox_E42" hidden="1">
              <a:extLst>
                <a:ext uri="{63B3BB69-23CF-44E3-9099-C40C66FF867C}">
                  <a14:compatExt spid="_x0000_s14994"/>
                </a:ext>
                <a:ext uri="{FF2B5EF4-FFF2-40B4-BE49-F238E27FC236}">
                  <a16:creationId xmlns:a16="http://schemas.microsoft.com/office/drawing/2014/main" id="{00000000-0008-0000-0500-000092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5</xdr:col>
          <xdr:colOff>0</xdr:colOff>
          <xdr:row>112</xdr:row>
          <xdr:rowOff>0</xdr:rowOff>
        </xdr:to>
        <xdr:sp macro="" textlink="">
          <xdr:nvSpPr>
            <xdr:cNvPr id="14995" name="Check Box 659" hidden="1">
              <a:extLst>
                <a:ext uri="{63B3BB69-23CF-44E3-9099-C40C66FF867C}">
                  <a14:compatExt spid="_x0000_s14995"/>
                </a:ext>
                <a:ext uri="{FF2B5EF4-FFF2-40B4-BE49-F238E27FC236}">
                  <a16:creationId xmlns:a16="http://schemas.microsoft.com/office/drawing/2014/main" id="{00000000-0008-0000-0500-000093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5</xdr:col>
          <xdr:colOff>0</xdr:colOff>
          <xdr:row>113</xdr:row>
          <xdr:rowOff>0</xdr:rowOff>
        </xdr:to>
        <xdr:sp macro="" textlink="">
          <xdr:nvSpPr>
            <xdr:cNvPr id="14996" name="Check Box 660" hidden="1">
              <a:extLst>
                <a:ext uri="{63B3BB69-23CF-44E3-9099-C40C66FF867C}">
                  <a14:compatExt spid="_x0000_s14996"/>
                </a:ext>
                <a:ext uri="{FF2B5EF4-FFF2-40B4-BE49-F238E27FC236}">
                  <a16:creationId xmlns:a16="http://schemas.microsoft.com/office/drawing/2014/main" id="{00000000-0008-0000-0500-000094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5</xdr:col>
          <xdr:colOff>0</xdr:colOff>
          <xdr:row>114</xdr:row>
          <xdr:rowOff>0</xdr:rowOff>
        </xdr:to>
        <xdr:sp macro="" textlink="">
          <xdr:nvSpPr>
            <xdr:cNvPr id="14997" name="Check Box 661" hidden="1">
              <a:extLst>
                <a:ext uri="{63B3BB69-23CF-44E3-9099-C40C66FF867C}">
                  <a14:compatExt spid="_x0000_s14997"/>
                </a:ext>
                <a:ext uri="{FF2B5EF4-FFF2-40B4-BE49-F238E27FC236}">
                  <a16:creationId xmlns:a16="http://schemas.microsoft.com/office/drawing/2014/main" id="{00000000-0008-0000-0500-000095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0</xdr:rowOff>
        </xdr:from>
        <xdr:to>
          <xdr:col>5</xdr:col>
          <xdr:colOff>0</xdr:colOff>
          <xdr:row>114</xdr:row>
          <xdr:rowOff>571500</xdr:rowOff>
        </xdr:to>
        <xdr:sp macro="" textlink="">
          <xdr:nvSpPr>
            <xdr:cNvPr id="14998" name="Check Box 662" hidden="1">
              <a:extLst>
                <a:ext uri="{63B3BB69-23CF-44E3-9099-C40C66FF867C}">
                  <a14:compatExt spid="_x0000_s14998"/>
                </a:ext>
                <a:ext uri="{FF2B5EF4-FFF2-40B4-BE49-F238E27FC236}">
                  <a16:creationId xmlns:a16="http://schemas.microsoft.com/office/drawing/2014/main" id="{00000000-0008-0000-0500-000096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5</xdr:col>
          <xdr:colOff>0</xdr:colOff>
          <xdr:row>115</xdr:row>
          <xdr:rowOff>762000</xdr:rowOff>
        </xdr:to>
        <xdr:sp macro="" textlink="">
          <xdr:nvSpPr>
            <xdr:cNvPr id="14999" name="checkbox_E47" hidden="1">
              <a:extLst>
                <a:ext uri="{63B3BB69-23CF-44E3-9099-C40C66FF867C}">
                  <a14:compatExt spid="_x0000_s14999"/>
                </a:ext>
                <a:ext uri="{FF2B5EF4-FFF2-40B4-BE49-F238E27FC236}">
                  <a16:creationId xmlns:a16="http://schemas.microsoft.com/office/drawing/2014/main" id="{00000000-0008-0000-0500-000097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5</xdr:col>
          <xdr:colOff>0</xdr:colOff>
          <xdr:row>117</xdr:row>
          <xdr:rowOff>0</xdr:rowOff>
        </xdr:to>
        <xdr:sp macro="" textlink="">
          <xdr:nvSpPr>
            <xdr:cNvPr id="15000" name="checkbox_E48" hidden="1">
              <a:extLst>
                <a:ext uri="{63B3BB69-23CF-44E3-9099-C40C66FF867C}">
                  <a14:compatExt spid="_x0000_s15000"/>
                </a:ext>
                <a:ext uri="{FF2B5EF4-FFF2-40B4-BE49-F238E27FC236}">
                  <a16:creationId xmlns:a16="http://schemas.microsoft.com/office/drawing/2014/main" id="{00000000-0008-0000-0500-000098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0</xdr:rowOff>
        </xdr:from>
        <xdr:to>
          <xdr:col>5</xdr:col>
          <xdr:colOff>0</xdr:colOff>
          <xdr:row>118</xdr:row>
          <xdr:rowOff>76200</xdr:rowOff>
        </xdr:to>
        <xdr:sp macro="" textlink="">
          <xdr:nvSpPr>
            <xdr:cNvPr id="15001" name="Check Box 665" hidden="1">
              <a:extLst>
                <a:ext uri="{63B3BB69-23CF-44E3-9099-C40C66FF867C}">
                  <a14:compatExt spid="_x0000_s15001"/>
                </a:ext>
                <a:ext uri="{FF2B5EF4-FFF2-40B4-BE49-F238E27FC236}">
                  <a16:creationId xmlns:a16="http://schemas.microsoft.com/office/drawing/2014/main" id="{00000000-0008-0000-0500-000099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5</xdr:col>
          <xdr:colOff>0</xdr:colOff>
          <xdr:row>118</xdr:row>
          <xdr:rowOff>571500</xdr:rowOff>
        </xdr:to>
        <xdr:sp macro="" textlink="">
          <xdr:nvSpPr>
            <xdr:cNvPr id="15002" name="Check Box 666" hidden="1">
              <a:extLst>
                <a:ext uri="{63B3BB69-23CF-44E3-9099-C40C66FF867C}">
                  <a14:compatExt spid="_x0000_s15002"/>
                </a:ext>
                <a:ext uri="{FF2B5EF4-FFF2-40B4-BE49-F238E27FC236}">
                  <a16:creationId xmlns:a16="http://schemas.microsoft.com/office/drawing/2014/main" id="{00000000-0008-0000-0500-00009A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15</xdr:col>
      <xdr:colOff>406977</xdr:colOff>
      <xdr:row>31</xdr:row>
      <xdr:rowOff>0</xdr:rowOff>
    </xdr:from>
    <xdr:ext cx="184731" cy="264560"/>
    <xdr:sp macro="" textlink="">
      <xdr:nvSpPr>
        <xdr:cNvPr id="358" name="TextBox 357">
          <a:extLst>
            <a:ext uri="{FF2B5EF4-FFF2-40B4-BE49-F238E27FC236}">
              <a16:creationId xmlns:a16="http://schemas.microsoft.com/office/drawing/2014/main" id="{00000000-0008-0000-0600-000066010000}"/>
            </a:ext>
          </a:extLst>
        </xdr:cNvPr>
        <xdr:cNvSpPr txBox="1"/>
      </xdr:nvSpPr>
      <xdr:spPr>
        <a:xfrm>
          <a:off x="14224577" y="907617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93.xml"/><Relationship Id="rId21" Type="http://schemas.openxmlformats.org/officeDocument/2006/relationships/hyperlink" Target="http://www.waptac.org/data/files/Website_docs/Government/Guidance/2014/WAP-Application-Instructions.pdf" TargetMode="External"/><Relationship Id="rId42" Type="http://schemas.openxmlformats.org/officeDocument/2006/relationships/ctrlProp" Target="../ctrlProps/ctrlProp18.xml"/><Relationship Id="rId63" Type="http://schemas.openxmlformats.org/officeDocument/2006/relationships/ctrlProp" Target="../ctrlProps/ctrlProp39.xml"/><Relationship Id="rId84" Type="http://schemas.openxmlformats.org/officeDocument/2006/relationships/ctrlProp" Target="../ctrlProps/ctrlProp60.xml"/><Relationship Id="rId138" Type="http://schemas.openxmlformats.org/officeDocument/2006/relationships/ctrlProp" Target="../ctrlProps/ctrlProp114.xml"/><Relationship Id="rId159" Type="http://schemas.openxmlformats.org/officeDocument/2006/relationships/ctrlProp" Target="../ctrlProps/ctrlProp135.xml"/><Relationship Id="rId170" Type="http://schemas.openxmlformats.org/officeDocument/2006/relationships/ctrlProp" Target="../ctrlProps/ctrlProp146.xml"/><Relationship Id="rId191" Type="http://schemas.openxmlformats.org/officeDocument/2006/relationships/ctrlProp" Target="../ctrlProps/ctrlProp167.xml"/><Relationship Id="rId205" Type="http://schemas.openxmlformats.org/officeDocument/2006/relationships/ctrlProp" Target="../ctrlProps/ctrlProp181.xml"/><Relationship Id="rId107" Type="http://schemas.openxmlformats.org/officeDocument/2006/relationships/ctrlProp" Target="../ctrlProps/ctrlProp83.xml"/><Relationship Id="rId11" Type="http://schemas.openxmlformats.org/officeDocument/2006/relationships/hyperlink" Target="http://www.waptac.org/data/files/website_docs/government/guidance/2014/wap-14-1.pdf" TargetMode="External"/><Relationship Id="rId32" Type="http://schemas.openxmlformats.org/officeDocument/2006/relationships/ctrlProp" Target="../ctrlProps/ctrlProp8.xml"/><Relationship Id="rId53" Type="http://schemas.openxmlformats.org/officeDocument/2006/relationships/ctrlProp" Target="../ctrlProps/ctrlProp29.xml"/><Relationship Id="rId74" Type="http://schemas.openxmlformats.org/officeDocument/2006/relationships/ctrlProp" Target="../ctrlProps/ctrlProp50.xml"/><Relationship Id="rId128" Type="http://schemas.openxmlformats.org/officeDocument/2006/relationships/ctrlProp" Target="../ctrlProps/ctrlProp104.xml"/><Relationship Id="rId149" Type="http://schemas.openxmlformats.org/officeDocument/2006/relationships/ctrlProp" Target="../ctrlProps/ctrlProp125.xml"/><Relationship Id="rId5" Type="http://schemas.openxmlformats.org/officeDocument/2006/relationships/hyperlink" Target="http://www.waptac.org/data/files/website_docs/government/guidance/2012/wpn%2012-5.pdf" TargetMode="External"/><Relationship Id="rId90" Type="http://schemas.openxmlformats.org/officeDocument/2006/relationships/ctrlProp" Target="../ctrlProps/ctrlProp66.xml"/><Relationship Id="rId95" Type="http://schemas.openxmlformats.org/officeDocument/2006/relationships/ctrlProp" Target="../ctrlProps/ctrlProp71.xml"/><Relationship Id="rId160" Type="http://schemas.openxmlformats.org/officeDocument/2006/relationships/ctrlProp" Target="../ctrlProps/ctrlProp136.xml"/><Relationship Id="rId165" Type="http://schemas.openxmlformats.org/officeDocument/2006/relationships/ctrlProp" Target="../ctrlProps/ctrlProp141.xml"/><Relationship Id="rId181" Type="http://schemas.openxmlformats.org/officeDocument/2006/relationships/ctrlProp" Target="../ctrlProps/ctrlProp157.xml"/><Relationship Id="rId186" Type="http://schemas.openxmlformats.org/officeDocument/2006/relationships/ctrlProp" Target="../ctrlProps/ctrlProp162.xml"/><Relationship Id="rId216" Type="http://schemas.openxmlformats.org/officeDocument/2006/relationships/ctrlProp" Target="../ctrlProps/ctrlProp192.xml"/><Relationship Id="rId211" Type="http://schemas.openxmlformats.org/officeDocument/2006/relationships/ctrlProp" Target="../ctrlProps/ctrlProp187.xml"/><Relationship Id="rId22" Type="http://schemas.openxmlformats.org/officeDocument/2006/relationships/printerSettings" Target="../printerSettings/printerSettings1.bin"/><Relationship Id="rId27" Type="http://schemas.openxmlformats.org/officeDocument/2006/relationships/ctrlProp" Target="../ctrlProps/ctrlProp3.xml"/><Relationship Id="rId43" Type="http://schemas.openxmlformats.org/officeDocument/2006/relationships/ctrlProp" Target="../ctrlProps/ctrlProp19.xml"/><Relationship Id="rId48" Type="http://schemas.openxmlformats.org/officeDocument/2006/relationships/ctrlProp" Target="../ctrlProps/ctrlProp24.xml"/><Relationship Id="rId64" Type="http://schemas.openxmlformats.org/officeDocument/2006/relationships/ctrlProp" Target="../ctrlProps/ctrlProp40.xml"/><Relationship Id="rId69" Type="http://schemas.openxmlformats.org/officeDocument/2006/relationships/ctrlProp" Target="../ctrlProps/ctrlProp45.xml"/><Relationship Id="rId113" Type="http://schemas.openxmlformats.org/officeDocument/2006/relationships/ctrlProp" Target="../ctrlProps/ctrlProp89.xml"/><Relationship Id="rId118" Type="http://schemas.openxmlformats.org/officeDocument/2006/relationships/ctrlProp" Target="../ctrlProps/ctrlProp94.xml"/><Relationship Id="rId134" Type="http://schemas.openxmlformats.org/officeDocument/2006/relationships/ctrlProp" Target="../ctrlProps/ctrlProp110.xml"/><Relationship Id="rId139" Type="http://schemas.openxmlformats.org/officeDocument/2006/relationships/ctrlProp" Target="../ctrlProps/ctrlProp115.xml"/><Relationship Id="rId80" Type="http://schemas.openxmlformats.org/officeDocument/2006/relationships/ctrlProp" Target="../ctrlProps/ctrlProp56.xml"/><Relationship Id="rId85" Type="http://schemas.openxmlformats.org/officeDocument/2006/relationships/ctrlProp" Target="../ctrlProps/ctrlProp61.xml"/><Relationship Id="rId150" Type="http://schemas.openxmlformats.org/officeDocument/2006/relationships/ctrlProp" Target="../ctrlProps/ctrlProp126.xml"/><Relationship Id="rId155" Type="http://schemas.openxmlformats.org/officeDocument/2006/relationships/ctrlProp" Target="../ctrlProps/ctrlProp131.xml"/><Relationship Id="rId171" Type="http://schemas.openxmlformats.org/officeDocument/2006/relationships/ctrlProp" Target="../ctrlProps/ctrlProp147.xml"/><Relationship Id="rId176" Type="http://schemas.openxmlformats.org/officeDocument/2006/relationships/ctrlProp" Target="../ctrlProps/ctrlProp152.xml"/><Relationship Id="rId192" Type="http://schemas.openxmlformats.org/officeDocument/2006/relationships/ctrlProp" Target="../ctrlProps/ctrlProp168.xml"/><Relationship Id="rId197" Type="http://schemas.openxmlformats.org/officeDocument/2006/relationships/ctrlProp" Target="../ctrlProps/ctrlProp173.xml"/><Relationship Id="rId206" Type="http://schemas.openxmlformats.org/officeDocument/2006/relationships/ctrlProp" Target="../ctrlProps/ctrlProp182.xml"/><Relationship Id="rId201" Type="http://schemas.openxmlformats.org/officeDocument/2006/relationships/ctrlProp" Target="../ctrlProps/ctrlProp177.xml"/><Relationship Id="rId222" Type="http://schemas.openxmlformats.org/officeDocument/2006/relationships/ctrlProp" Target="../ctrlProps/ctrlProp198.xml"/><Relationship Id="rId12" Type="http://schemas.openxmlformats.org/officeDocument/2006/relationships/hyperlink" Target="http://www.waptac.org/data/files/Website_docs/Government/Guidance/2014/WAP-Application-Instructions.pdf" TargetMode="External"/><Relationship Id="rId17" Type="http://schemas.openxmlformats.org/officeDocument/2006/relationships/hyperlink" Target="http://www.waptac.org/data/files/Website_docs/Government/Guidance/2014/WAP-Application-Instructions.pdf" TargetMode="External"/><Relationship Id="rId33" Type="http://schemas.openxmlformats.org/officeDocument/2006/relationships/ctrlProp" Target="../ctrlProps/ctrlProp9.xml"/><Relationship Id="rId38" Type="http://schemas.openxmlformats.org/officeDocument/2006/relationships/ctrlProp" Target="../ctrlProps/ctrlProp14.xml"/><Relationship Id="rId59" Type="http://schemas.openxmlformats.org/officeDocument/2006/relationships/ctrlProp" Target="../ctrlProps/ctrlProp35.xml"/><Relationship Id="rId103" Type="http://schemas.openxmlformats.org/officeDocument/2006/relationships/ctrlProp" Target="../ctrlProps/ctrlProp79.xml"/><Relationship Id="rId108" Type="http://schemas.openxmlformats.org/officeDocument/2006/relationships/ctrlProp" Target="../ctrlProps/ctrlProp84.xml"/><Relationship Id="rId124" Type="http://schemas.openxmlformats.org/officeDocument/2006/relationships/ctrlProp" Target="../ctrlProps/ctrlProp100.xml"/><Relationship Id="rId129" Type="http://schemas.openxmlformats.org/officeDocument/2006/relationships/ctrlProp" Target="../ctrlProps/ctrlProp105.xml"/><Relationship Id="rId54" Type="http://schemas.openxmlformats.org/officeDocument/2006/relationships/ctrlProp" Target="../ctrlProps/ctrlProp30.xml"/><Relationship Id="rId70" Type="http://schemas.openxmlformats.org/officeDocument/2006/relationships/ctrlProp" Target="../ctrlProps/ctrlProp46.xml"/><Relationship Id="rId75" Type="http://schemas.openxmlformats.org/officeDocument/2006/relationships/ctrlProp" Target="../ctrlProps/ctrlProp51.xml"/><Relationship Id="rId91" Type="http://schemas.openxmlformats.org/officeDocument/2006/relationships/ctrlProp" Target="../ctrlProps/ctrlProp67.xml"/><Relationship Id="rId96" Type="http://schemas.openxmlformats.org/officeDocument/2006/relationships/ctrlProp" Target="../ctrlProps/ctrlProp72.xml"/><Relationship Id="rId140" Type="http://schemas.openxmlformats.org/officeDocument/2006/relationships/ctrlProp" Target="../ctrlProps/ctrlProp116.xml"/><Relationship Id="rId145" Type="http://schemas.openxmlformats.org/officeDocument/2006/relationships/ctrlProp" Target="../ctrlProps/ctrlProp121.xml"/><Relationship Id="rId161" Type="http://schemas.openxmlformats.org/officeDocument/2006/relationships/ctrlProp" Target="../ctrlProps/ctrlProp137.xml"/><Relationship Id="rId166" Type="http://schemas.openxmlformats.org/officeDocument/2006/relationships/ctrlProp" Target="../ctrlProps/ctrlProp142.xml"/><Relationship Id="rId182" Type="http://schemas.openxmlformats.org/officeDocument/2006/relationships/ctrlProp" Target="../ctrlProps/ctrlProp158.xml"/><Relationship Id="rId187" Type="http://schemas.openxmlformats.org/officeDocument/2006/relationships/ctrlProp" Target="../ctrlProps/ctrlProp163.xml"/><Relationship Id="rId217" Type="http://schemas.openxmlformats.org/officeDocument/2006/relationships/ctrlProp" Target="../ctrlProps/ctrlProp193.xml"/><Relationship Id="rId1" Type="http://schemas.openxmlformats.org/officeDocument/2006/relationships/hyperlink" Target="http://waptac.org/data/files/website_docs/government/guidance/2013/wpn-13-1.pdf" TargetMode="External"/><Relationship Id="rId6" Type="http://schemas.openxmlformats.org/officeDocument/2006/relationships/hyperlink" Target="http://www.ecfr.gov/cgi-bin/text-idx?c=ecfr&amp;SID=eb548bc9e9ecb44cc2744d8632af2fbd&amp;rgn=div8&amp;view=text&amp;node=10:3.0.1.4.24.0.85.15&amp;idno=10" TargetMode="External"/><Relationship Id="rId212" Type="http://schemas.openxmlformats.org/officeDocument/2006/relationships/ctrlProp" Target="../ctrlProps/ctrlProp188.xml"/><Relationship Id="rId23" Type="http://schemas.openxmlformats.org/officeDocument/2006/relationships/drawing" Target="../drawings/drawing1.xml"/><Relationship Id="rId28" Type="http://schemas.openxmlformats.org/officeDocument/2006/relationships/ctrlProp" Target="../ctrlProps/ctrlProp4.xml"/><Relationship Id="rId49" Type="http://schemas.openxmlformats.org/officeDocument/2006/relationships/ctrlProp" Target="../ctrlProps/ctrlProp25.xml"/><Relationship Id="rId114" Type="http://schemas.openxmlformats.org/officeDocument/2006/relationships/ctrlProp" Target="../ctrlProps/ctrlProp90.xml"/><Relationship Id="rId119" Type="http://schemas.openxmlformats.org/officeDocument/2006/relationships/ctrlProp" Target="../ctrlProps/ctrlProp95.xml"/><Relationship Id="rId44" Type="http://schemas.openxmlformats.org/officeDocument/2006/relationships/ctrlProp" Target="../ctrlProps/ctrlProp20.xml"/><Relationship Id="rId60" Type="http://schemas.openxmlformats.org/officeDocument/2006/relationships/ctrlProp" Target="../ctrlProps/ctrlProp36.xml"/><Relationship Id="rId65" Type="http://schemas.openxmlformats.org/officeDocument/2006/relationships/ctrlProp" Target="../ctrlProps/ctrlProp41.xml"/><Relationship Id="rId81" Type="http://schemas.openxmlformats.org/officeDocument/2006/relationships/ctrlProp" Target="../ctrlProps/ctrlProp57.xml"/><Relationship Id="rId86" Type="http://schemas.openxmlformats.org/officeDocument/2006/relationships/ctrlProp" Target="../ctrlProps/ctrlProp62.xml"/><Relationship Id="rId130" Type="http://schemas.openxmlformats.org/officeDocument/2006/relationships/ctrlProp" Target="../ctrlProps/ctrlProp106.xml"/><Relationship Id="rId135" Type="http://schemas.openxmlformats.org/officeDocument/2006/relationships/ctrlProp" Target="../ctrlProps/ctrlProp111.xml"/><Relationship Id="rId151" Type="http://schemas.openxmlformats.org/officeDocument/2006/relationships/ctrlProp" Target="../ctrlProps/ctrlProp127.xml"/><Relationship Id="rId156" Type="http://schemas.openxmlformats.org/officeDocument/2006/relationships/ctrlProp" Target="../ctrlProps/ctrlProp132.xml"/><Relationship Id="rId177" Type="http://schemas.openxmlformats.org/officeDocument/2006/relationships/ctrlProp" Target="../ctrlProps/ctrlProp153.xml"/><Relationship Id="rId198" Type="http://schemas.openxmlformats.org/officeDocument/2006/relationships/ctrlProp" Target="../ctrlProps/ctrlProp174.xml"/><Relationship Id="rId172" Type="http://schemas.openxmlformats.org/officeDocument/2006/relationships/ctrlProp" Target="../ctrlProps/ctrlProp148.xml"/><Relationship Id="rId193" Type="http://schemas.openxmlformats.org/officeDocument/2006/relationships/ctrlProp" Target="../ctrlProps/ctrlProp169.xml"/><Relationship Id="rId202" Type="http://schemas.openxmlformats.org/officeDocument/2006/relationships/ctrlProp" Target="../ctrlProps/ctrlProp178.xml"/><Relationship Id="rId207" Type="http://schemas.openxmlformats.org/officeDocument/2006/relationships/ctrlProp" Target="../ctrlProps/ctrlProp183.xml"/><Relationship Id="rId13" Type="http://schemas.openxmlformats.org/officeDocument/2006/relationships/hyperlink" Target="http://www.waptac.org/data/files/Website_docs/Government/Guidance/2014/WAP-Application-Instructions.pdf" TargetMode="External"/><Relationship Id="rId18" Type="http://schemas.openxmlformats.org/officeDocument/2006/relationships/hyperlink" Target="http://www.waptac.org/data/files/Website_docs/Government/Guidance/2014/WAP-Application-Instructions.pdf" TargetMode="External"/><Relationship Id="rId39" Type="http://schemas.openxmlformats.org/officeDocument/2006/relationships/ctrlProp" Target="../ctrlProps/ctrlProp15.xml"/><Relationship Id="rId109" Type="http://schemas.openxmlformats.org/officeDocument/2006/relationships/ctrlProp" Target="../ctrlProps/ctrlProp85.xml"/><Relationship Id="rId34" Type="http://schemas.openxmlformats.org/officeDocument/2006/relationships/ctrlProp" Target="../ctrlProps/ctrlProp10.xml"/><Relationship Id="rId50" Type="http://schemas.openxmlformats.org/officeDocument/2006/relationships/ctrlProp" Target="../ctrlProps/ctrlProp26.xml"/><Relationship Id="rId55" Type="http://schemas.openxmlformats.org/officeDocument/2006/relationships/ctrlProp" Target="../ctrlProps/ctrlProp31.xml"/><Relationship Id="rId76" Type="http://schemas.openxmlformats.org/officeDocument/2006/relationships/ctrlProp" Target="../ctrlProps/ctrlProp52.xml"/><Relationship Id="rId97" Type="http://schemas.openxmlformats.org/officeDocument/2006/relationships/ctrlProp" Target="../ctrlProps/ctrlProp73.xml"/><Relationship Id="rId104" Type="http://schemas.openxmlformats.org/officeDocument/2006/relationships/ctrlProp" Target="../ctrlProps/ctrlProp80.xml"/><Relationship Id="rId120" Type="http://schemas.openxmlformats.org/officeDocument/2006/relationships/ctrlProp" Target="../ctrlProps/ctrlProp96.xml"/><Relationship Id="rId125" Type="http://schemas.openxmlformats.org/officeDocument/2006/relationships/ctrlProp" Target="../ctrlProps/ctrlProp101.xml"/><Relationship Id="rId141" Type="http://schemas.openxmlformats.org/officeDocument/2006/relationships/ctrlProp" Target="../ctrlProps/ctrlProp117.xml"/><Relationship Id="rId146" Type="http://schemas.openxmlformats.org/officeDocument/2006/relationships/ctrlProp" Target="../ctrlProps/ctrlProp122.xml"/><Relationship Id="rId167" Type="http://schemas.openxmlformats.org/officeDocument/2006/relationships/ctrlProp" Target="../ctrlProps/ctrlProp143.xml"/><Relationship Id="rId188" Type="http://schemas.openxmlformats.org/officeDocument/2006/relationships/ctrlProp" Target="../ctrlProps/ctrlProp164.xml"/><Relationship Id="rId7" Type="http://schemas.openxmlformats.org/officeDocument/2006/relationships/hyperlink" Target="http://www.ecfr.gov/cgi-bin/text-idx?c=ecfr&amp;SID=eb548bc9e9ecb44cc2744d8632af2fbd&amp;rgn=div8&amp;view=text&amp;node=10:3.0.1.4.24.0.85.15&amp;idno=10" TargetMode="External"/><Relationship Id="rId71" Type="http://schemas.openxmlformats.org/officeDocument/2006/relationships/ctrlProp" Target="../ctrlProps/ctrlProp47.xml"/><Relationship Id="rId92" Type="http://schemas.openxmlformats.org/officeDocument/2006/relationships/ctrlProp" Target="../ctrlProps/ctrlProp68.xml"/><Relationship Id="rId162" Type="http://schemas.openxmlformats.org/officeDocument/2006/relationships/ctrlProp" Target="../ctrlProps/ctrlProp138.xml"/><Relationship Id="rId183" Type="http://schemas.openxmlformats.org/officeDocument/2006/relationships/ctrlProp" Target="../ctrlProps/ctrlProp159.xml"/><Relationship Id="rId213" Type="http://schemas.openxmlformats.org/officeDocument/2006/relationships/ctrlProp" Target="../ctrlProps/ctrlProp189.xml"/><Relationship Id="rId218" Type="http://schemas.openxmlformats.org/officeDocument/2006/relationships/ctrlProp" Target="../ctrlProps/ctrlProp194.xml"/><Relationship Id="rId2" Type="http://schemas.openxmlformats.org/officeDocument/2006/relationships/hyperlink" Target="http://ecfr.gpoaccess.gov/cgi/t/text/text-idx?c=ecfr&amp;tpl=/ecfrbrowse/Title10/10cfr440_main_02.tpl" TargetMode="External"/><Relationship Id="rId29" Type="http://schemas.openxmlformats.org/officeDocument/2006/relationships/ctrlProp" Target="../ctrlProps/ctrlProp5.xml"/><Relationship Id="rId24" Type="http://schemas.openxmlformats.org/officeDocument/2006/relationships/vmlDrawing" Target="../drawings/vmlDrawing1.vml"/><Relationship Id="rId40" Type="http://schemas.openxmlformats.org/officeDocument/2006/relationships/ctrlProp" Target="../ctrlProps/ctrlProp16.xml"/><Relationship Id="rId45" Type="http://schemas.openxmlformats.org/officeDocument/2006/relationships/ctrlProp" Target="../ctrlProps/ctrlProp21.xml"/><Relationship Id="rId66" Type="http://schemas.openxmlformats.org/officeDocument/2006/relationships/ctrlProp" Target="../ctrlProps/ctrlProp42.xml"/><Relationship Id="rId87" Type="http://schemas.openxmlformats.org/officeDocument/2006/relationships/ctrlProp" Target="../ctrlProps/ctrlProp63.xml"/><Relationship Id="rId110" Type="http://schemas.openxmlformats.org/officeDocument/2006/relationships/ctrlProp" Target="../ctrlProps/ctrlProp86.xml"/><Relationship Id="rId115" Type="http://schemas.openxmlformats.org/officeDocument/2006/relationships/ctrlProp" Target="../ctrlProps/ctrlProp91.xml"/><Relationship Id="rId131" Type="http://schemas.openxmlformats.org/officeDocument/2006/relationships/ctrlProp" Target="../ctrlProps/ctrlProp107.xml"/><Relationship Id="rId136" Type="http://schemas.openxmlformats.org/officeDocument/2006/relationships/ctrlProp" Target="../ctrlProps/ctrlProp112.xml"/><Relationship Id="rId157" Type="http://schemas.openxmlformats.org/officeDocument/2006/relationships/ctrlProp" Target="../ctrlProps/ctrlProp133.xml"/><Relationship Id="rId178" Type="http://schemas.openxmlformats.org/officeDocument/2006/relationships/ctrlProp" Target="../ctrlProps/ctrlProp154.xml"/><Relationship Id="rId61" Type="http://schemas.openxmlformats.org/officeDocument/2006/relationships/ctrlProp" Target="../ctrlProps/ctrlProp37.xml"/><Relationship Id="rId82" Type="http://schemas.openxmlformats.org/officeDocument/2006/relationships/ctrlProp" Target="../ctrlProps/ctrlProp58.xml"/><Relationship Id="rId152" Type="http://schemas.openxmlformats.org/officeDocument/2006/relationships/ctrlProp" Target="../ctrlProps/ctrlProp128.xml"/><Relationship Id="rId173" Type="http://schemas.openxmlformats.org/officeDocument/2006/relationships/ctrlProp" Target="../ctrlProps/ctrlProp149.xml"/><Relationship Id="rId194" Type="http://schemas.openxmlformats.org/officeDocument/2006/relationships/ctrlProp" Target="../ctrlProps/ctrlProp170.xml"/><Relationship Id="rId199" Type="http://schemas.openxmlformats.org/officeDocument/2006/relationships/ctrlProp" Target="../ctrlProps/ctrlProp175.xml"/><Relationship Id="rId203" Type="http://schemas.openxmlformats.org/officeDocument/2006/relationships/ctrlProp" Target="../ctrlProps/ctrlProp179.xml"/><Relationship Id="rId208" Type="http://schemas.openxmlformats.org/officeDocument/2006/relationships/ctrlProp" Target="../ctrlProps/ctrlProp184.xml"/><Relationship Id="rId19" Type="http://schemas.openxmlformats.org/officeDocument/2006/relationships/hyperlink" Target="http://www.waptac.org/data/files/Website_docs/Government/Guidance/2014/WAP-Application-Instructions.pdf" TargetMode="External"/><Relationship Id="rId14" Type="http://schemas.openxmlformats.org/officeDocument/2006/relationships/hyperlink" Target="http://www.waptac.org/data/files/Website_docs/Government/Guidance/2014/WAP-Application-Instructions.pdf" TargetMode="External"/><Relationship Id="rId30" Type="http://schemas.openxmlformats.org/officeDocument/2006/relationships/ctrlProp" Target="../ctrlProps/ctrlProp6.xml"/><Relationship Id="rId35" Type="http://schemas.openxmlformats.org/officeDocument/2006/relationships/ctrlProp" Target="../ctrlProps/ctrlProp11.xml"/><Relationship Id="rId56" Type="http://schemas.openxmlformats.org/officeDocument/2006/relationships/ctrlProp" Target="../ctrlProps/ctrlProp32.xml"/><Relationship Id="rId77" Type="http://schemas.openxmlformats.org/officeDocument/2006/relationships/ctrlProp" Target="../ctrlProps/ctrlProp53.xml"/><Relationship Id="rId100" Type="http://schemas.openxmlformats.org/officeDocument/2006/relationships/ctrlProp" Target="../ctrlProps/ctrlProp76.xml"/><Relationship Id="rId105" Type="http://schemas.openxmlformats.org/officeDocument/2006/relationships/ctrlProp" Target="../ctrlProps/ctrlProp81.xml"/><Relationship Id="rId126" Type="http://schemas.openxmlformats.org/officeDocument/2006/relationships/ctrlProp" Target="../ctrlProps/ctrlProp102.xml"/><Relationship Id="rId147" Type="http://schemas.openxmlformats.org/officeDocument/2006/relationships/ctrlProp" Target="../ctrlProps/ctrlProp123.xml"/><Relationship Id="rId168" Type="http://schemas.openxmlformats.org/officeDocument/2006/relationships/ctrlProp" Target="../ctrlProps/ctrlProp144.xml"/><Relationship Id="rId8" Type="http://schemas.openxmlformats.org/officeDocument/2006/relationships/hyperlink" Target="http://waptac.org/data/files/website_docs/government/guidance/2012/wpn_12-1.pdf" TargetMode="External"/><Relationship Id="rId51" Type="http://schemas.openxmlformats.org/officeDocument/2006/relationships/ctrlProp" Target="../ctrlProps/ctrlProp27.xml"/><Relationship Id="rId72" Type="http://schemas.openxmlformats.org/officeDocument/2006/relationships/ctrlProp" Target="../ctrlProps/ctrlProp48.xml"/><Relationship Id="rId93" Type="http://schemas.openxmlformats.org/officeDocument/2006/relationships/ctrlProp" Target="../ctrlProps/ctrlProp69.xml"/><Relationship Id="rId98" Type="http://schemas.openxmlformats.org/officeDocument/2006/relationships/ctrlProp" Target="../ctrlProps/ctrlProp74.xml"/><Relationship Id="rId121" Type="http://schemas.openxmlformats.org/officeDocument/2006/relationships/ctrlProp" Target="../ctrlProps/ctrlProp97.xml"/><Relationship Id="rId142" Type="http://schemas.openxmlformats.org/officeDocument/2006/relationships/ctrlProp" Target="../ctrlProps/ctrlProp118.xml"/><Relationship Id="rId163" Type="http://schemas.openxmlformats.org/officeDocument/2006/relationships/ctrlProp" Target="../ctrlProps/ctrlProp139.xml"/><Relationship Id="rId184" Type="http://schemas.openxmlformats.org/officeDocument/2006/relationships/ctrlProp" Target="../ctrlProps/ctrlProp160.xml"/><Relationship Id="rId189" Type="http://schemas.openxmlformats.org/officeDocument/2006/relationships/ctrlProp" Target="../ctrlProps/ctrlProp165.xml"/><Relationship Id="rId219" Type="http://schemas.openxmlformats.org/officeDocument/2006/relationships/ctrlProp" Target="../ctrlProps/ctrlProp195.xml"/><Relationship Id="rId3" Type="http://schemas.openxmlformats.org/officeDocument/2006/relationships/hyperlink" Target="http://www.waptac.org/data/files/website_docs/government/guidance/2012/wpn%2012-5.pdf" TargetMode="External"/><Relationship Id="rId214" Type="http://schemas.openxmlformats.org/officeDocument/2006/relationships/ctrlProp" Target="../ctrlProps/ctrlProp190.xml"/><Relationship Id="rId25" Type="http://schemas.openxmlformats.org/officeDocument/2006/relationships/ctrlProp" Target="../ctrlProps/ctrlProp1.xml"/><Relationship Id="rId46" Type="http://schemas.openxmlformats.org/officeDocument/2006/relationships/ctrlProp" Target="../ctrlProps/ctrlProp22.xml"/><Relationship Id="rId67" Type="http://schemas.openxmlformats.org/officeDocument/2006/relationships/ctrlProp" Target="../ctrlProps/ctrlProp43.xml"/><Relationship Id="rId116" Type="http://schemas.openxmlformats.org/officeDocument/2006/relationships/ctrlProp" Target="../ctrlProps/ctrlProp92.xml"/><Relationship Id="rId137" Type="http://schemas.openxmlformats.org/officeDocument/2006/relationships/ctrlProp" Target="../ctrlProps/ctrlProp113.xml"/><Relationship Id="rId158" Type="http://schemas.openxmlformats.org/officeDocument/2006/relationships/ctrlProp" Target="../ctrlProps/ctrlProp134.xml"/><Relationship Id="rId20" Type="http://schemas.openxmlformats.org/officeDocument/2006/relationships/hyperlink" Target="http://waptac.org/data/files/website_docs/government/guidance/2010/wpn%2010-12%20historic%20preservation.pdf" TargetMode="External"/><Relationship Id="rId41" Type="http://schemas.openxmlformats.org/officeDocument/2006/relationships/ctrlProp" Target="../ctrlProps/ctrlProp17.xml"/><Relationship Id="rId62" Type="http://schemas.openxmlformats.org/officeDocument/2006/relationships/ctrlProp" Target="../ctrlProps/ctrlProp38.xml"/><Relationship Id="rId83" Type="http://schemas.openxmlformats.org/officeDocument/2006/relationships/ctrlProp" Target="../ctrlProps/ctrlProp59.xml"/><Relationship Id="rId88" Type="http://schemas.openxmlformats.org/officeDocument/2006/relationships/ctrlProp" Target="../ctrlProps/ctrlProp64.xml"/><Relationship Id="rId111" Type="http://schemas.openxmlformats.org/officeDocument/2006/relationships/ctrlProp" Target="../ctrlProps/ctrlProp87.xml"/><Relationship Id="rId132" Type="http://schemas.openxmlformats.org/officeDocument/2006/relationships/ctrlProp" Target="../ctrlProps/ctrlProp108.xml"/><Relationship Id="rId153" Type="http://schemas.openxmlformats.org/officeDocument/2006/relationships/ctrlProp" Target="../ctrlProps/ctrlProp129.xml"/><Relationship Id="rId174" Type="http://schemas.openxmlformats.org/officeDocument/2006/relationships/ctrlProp" Target="../ctrlProps/ctrlProp150.xml"/><Relationship Id="rId179" Type="http://schemas.openxmlformats.org/officeDocument/2006/relationships/ctrlProp" Target="../ctrlProps/ctrlProp155.xml"/><Relationship Id="rId195" Type="http://schemas.openxmlformats.org/officeDocument/2006/relationships/ctrlProp" Target="../ctrlProps/ctrlProp171.xml"/><Relationship Id="rId209" Type="http://schemas.openxmlformats.org/officeDocument/2006/relationships/ctrlProp" Target="../ctrlProps/ctrlProp185.xml"/><Relationship Id="rId190" Type="http://schemas.openxmlformats.org/officeDocument/2006/relationships/ctrlProp" Target="../ctrlProps/ctrlProp166.xml"/><Relationship Id="rId204" Type="http://schemas.openxmlformats.org/officeDocument/2006/relationships/ctrlProp" Target="../ctrlProps/ctrlProp180.xml"/><Relationship Id="rId220" Type="http://schemas.openxmlformats.org/officeDocument/2006/relationships/ctrlProp" Target="../ctrlProps/ctrlProp196.xml"/><Relationship Id="rId15" Type="http://schemas.openxmlformats.org/officeDocument/2006/relationships/hyperlink" Target="http://www.waptac.org/data/files/Website_docs/Government/Guidance/2014/WAP-Application-Instructions.pdf" TargetMode="External"/><Relationship Id="rId36" Type="http://schemas.openxmlformats.org/officeDocument/2006/relationships/ctrlProp" Target="../ctrlProps/ctrlProp12.xml"/><Relationship Id="rId57" Type="http://schemas.openxmlformats.org/officeDocument/2006/relationships/ctrlProp" Target="../ctrlProps/ctrlProp33.xml"/><Relationship Id="rId106" Type="http://schemas.openxmlformats.org/officeDocument/2006/relationships/ctrlProp" Target="../ctrlProps/ctrlProp82.xml"/><Relationship Id="rId127" Type="http://schemas.openxmlformats.org/officeDocument/2006/relationships/ctrlProp" Target="../ctrlProps/ctrlProp103.xml"/><Relationship Id="rId10" Type="http://schemas.openxmlformats.org/officeDocument/2006/relationships/hyperlink" Target="http://ecfr.gpoaccess.gov/cgi/t/text/text-idx?c=ecfr&amp;tpl=/ecfrbrowse/Title10/10cfr440_main_02.tpl" TargetMode="External"/><Relationship Id="rId31" Type="http://schemas.openxmlformats.org/officeDocument/2006/relationships/ctrlProp" Target="../ctrlProps/ctrlProp7.xml"/><Relationship Id="rId52" Type="http://schemas.openxmlformats.org/officeDocument/2006/relationships/ctrlProp" Target="../ctrlProps/ctrlProp28.xml"/><Relationship Id="rId73" Type="http://schemas.openxmlformats.org/officeDocument/2006/relationships/ctrlProp" Target="../ctrlProps/ctrlProp49.xml"/><Relationship Id="rId78" Type="http://schemas.openxmlformats.org/officeDocument/2006/relationships/ctrlProp" Target="../ctrlProps/ctrlProp54.xml"/><Relationship Id="rId94" Type="http://schemas.openxmlformats.org/officeDocument/2006/relationships/ctrlProp" Target="../ctrlProps/ctrlProp70.xml"/><Relationship Id="rId99" Type="http://schemas.openxmlformats.org/officeDocument/2006/relationships/ctrlProp" Target="../ctrlProps/ctrlProp75.xml"/><Relationship Id="rId101" Type="http://schemas.openxmlformats.org/officeDocument/2006/relationships/ctrlProp" Target="../ctrlProps/ctrlProp77.xml"/><Relationship Id="rId122" Type="http://schemas.openxmlformats.org/officeDocument/2006/relationships/ctrlProp" Target="../ctrlProps/ctrlProp98.xml"/><Relationship Id="rId143" Type="http://schemas.openxmlformats.org/officeDocument/2006/relationships/ctrlProp" Target="../ctrlProps/ctrlProp119.xml"/><Relationship Id="rId148" Type="http://schemas.openxmlformats.org/officeDocument/2006/relationships/ctrlProp" Target="../ctrlProps/ctrlProp124.xml"/><Relationship Id="rId164" Type="http://schemas.openxmlformats.org/officeDocument/2006/relationships/ctrlProp" Target="../ctrlProps/ctrlProp140.xml"/><Relationship Id="rId169" Type="http://schemas.openxmlformats.org/officeDocument/2006/relationships/ctrlProp" Target="../ctrlProps/ctrlProp145.xml"/><Relationship Id="rId185" Type="http://schemas.openxmlformats.org/officeDocument/2006/relationships/ctrlProp" Target="../ctrlProps/ctrlProp161.xml"/><Relationship Id="rId4" Type="http://schemas.openxmlformats.org/officeDocument/2006/relationships/hyperlink" Target="http://www.waptac.org/data/files/website_docs/government/guidance/2012/wpn%2012-5.pdf" TargetMode="External"/><Relationship Id="rId9" Type="http://schemas.openxmlformats.org/officeDocument/2006/relationships/hyperlink" Target="http://www.waptac.org/data/files/Website_docs/Government/Guidance/2014/WAP-Application-Instructions.pdf" TargetMode="External"/><Relationship Id="rId180" Type="http://schemas.openxmlformats.org/officeDocument/2006/relationships/ctrlProp" Target="../ctrlProps/ctrlProp156.xml"/><Relationship Id="rId210" Type="http://schemas.openxmlformats.org/officeDocument/2006/relationships/ctrlProp" Target="../ctrlProps/ctrlProp186.xml"/><Relationship Id="rId215" Type="http://schemas.openxmlformats.org/officeDocument/2006/relationships/ctrlProp" Target="../ctrlProps/ctrlProp191.xml"/><Relationship Id="rId26" Type="http://schemas.openxmlformats.org/officeDocument/2006/relationships/ctrlProp" Target="../ctrlProps/ctrlProp2.xml"/><Relationship Id="rId47" Type="http://schemas.openxmlformats.org/officeDocument/2006/relationships/ctrlProp" Target="../ctrlProps/ctrlProp23.xml"/><Relationship Id="rId68" Type="http://schemas.openxmlformats.org/officeDocument/2006/relationships/ctrlProp" Target="../ctrlProps/ctrlProp44.xml"/><Relationship Id="rId89" Type="http://schemas.openxmlformats.org/officeDocument/2006/relationships/ctrlProp" Target="../ctrlProps/ctrlProp65.xml"/><Relationship Id="rId112" Type="http://schemas.openxmlformats.org/officeDocument/2006/relationships/ctrlProp" Target="../ctrlProps/ctrlProp88.xml"/><Relationship Id="rId133" Type="http://schemas.openxmlformats.org/officeDocument/2006/relationships/ctrlProp" Target="../ctrlProps/ctrlProp109.xml"/><Relationship Id="rId154" Type="http://schemas.openxmlformats.org/officeDocument/2006/relationships/ctrlProp" Target="../ctrlProps/ctrlProp130.xml"/><Relationship Id="rId175" Type="http://schemas.openxmlformats.org/officeDocument/2006/relationships/ctrlProp" Target="../ctrlProps/ctrlProp151.xml"/><Relationship Id="rId196" Type="http://schemas.openxmlformats.org/officeDocument/2006/relationships/ctrlProp" Target="../ctrlProps/ctrlProp172.xml"/><Relationship Id="rId200" Type="http://schemas.openxmlformats.org/officeDocument/2006/relationships/ctrlProp" Target="../ctrlProps/ctrlProp176.xml"/><Relationship Id="rId16" Type="http://schemas.openxmlformats.org/officeDocument/2006/relationships/hyperlink" Target="http://www.waptac.org/data/files/Website_docs/Government/Guidance/2014/WAP-Application-Instructions.pdf" TargetMode="External"/><Relationship Id="rId221" Type="http://schemas.openxmlformats.org/officeDocument/2006/relationships/ctrlProp" Target="../ctrlProps/ctrlProp197.xml"/><Relationship Id="rId37" Type="http://schemas.openxmlformats.org/officeDocument/2006/relationships/ctrlProp" Target="../ctrlProps/ctrlProp13.xml"/><Relationship Id="rId58" Type="http://schemas.openxmlformats.org/officeDocument/2006/relationships/ctrlProp" Target="../ctrlProps/ctrlProp34.xml"/><Relationship Id="rId79" Type="http://schemas.openxmlformats.org/officeDocument/2006/relationships/ctrlProp" Target="../ctrlProps/ctrlProp55.xml"/><Relationship Id="rId102" Type="http://schemas.openxmlformats.org/officeDocument/2006/relationships/ctrlProp" Target="../ctrlProps/ctrlProp78.xml"/><Relationship Id="rId123" Type="http://schemas.openxmlformats.org/officeDocument/2006/relationships/ctrlProp" Target="../ctrlProps/ctrlProp99.xml"/><Relationship Id="rId144" Type="http://schemas.openxmlformats.org/officeDocument/2006/relationships/ctrlProp" Target="../ctrlProps/ctrlProp120.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73.xml"/><Relationship Id="rId299" Type="http://schemas.openxmlformats.org/officeDocument/2006/relationships/ctrlProp" Target="../ctrlProps/ctrlProp455.xml"/><Relationship Id="rId21" Type="http://schemas.openxmlformats.org/officeDocument/2006/relationships/hyperlink" Target="http://waptac.org/data/files/website_docs/government/guidance/2012/wpn_12-1.pdf" TargetMode="External"/><Relationship Id="rId63" Type="http://schemas.openxmlformats.org/officeDocument/2006/relationships/ctrlProp" Target="../ctrlProps/ctrlProp219.xml"/><Relationship Id="rId159" Type="http://schemas.openxmlformats.org/officeDocument/2006/relationships/ctrlProp" Target="../ctrlProps/ctrlProp315.xml"/><Relationship Id="rId324" Type="http://schemas.openxmlformats.org/officeDocument/2006/relationships/ctrlProp" Target="../ctrlProps/ctrlProp480.xml"/><Relationship Id="rId366" Type="http://schemas.openxmlformats.org/officeDocument/2006/relationships/ctrlProp" Target="../ctrlProps/ctrlProp522.xml"/><Relationship Id="rId170" Type="http://schemas.openxmlformats.org/officeDocument/2006/relationships/ctrlProp" Target="../ctrlProps/ctrlProp326.xml"/><Relationship Id="rId226" Type="http://schemas.openxmlformats.org/officeDocument/2006/relationships/ctrlProp" Target="../ctrlProps/ctrlProp382.xml"/><Relationship Id="rId268" Type="http://schemas.openxmlformats.org/officeDocument/2006/relationships/ctrlProp" Target="../ctrlProps/ctrlProp424.xml"/><Relationship Id="rId32" Type="http://schemas.openxmlformats.org/officeDocument/2006/relationships/hyperlink" Target="http://waptac.org/data/files/website_docs/government/guidance/2012/wpn_12-1.pdf" TargetMode="External"/><Relationship Id="rId74" Type="http://schemas.openxmlformats.org/officeDocument/2006/relationships/ctrlProp" Target="../ctrlProps/ctrlProp230.xml"/><Relationship Id="rId128" Type="http://schemas.openxmlformats.org/officeDocument/2006/relationships/ctrlProp" Target="../ctrlProps/ctrlProp284.xml"/><Relationship Id="rId335" Type="http://schemas.openxmlformats.org/officeDocument/2006/relationships/ctrlProp" Target="../ctrlProps/ctrlProp491.xml"/><Relationship Id="rId377" Type="http://schemas.openxmlformats.org/officeDocument/2006/relationships/ctrlProp" Target="../ctrlProps/ctrlProp533.xml"/><Relationship Id="rId5" Type="http://schemas.openxmlformats.org/officeDocument/2006/relationships/hyperlink" Target="http://waptac.org/data/files/website_docs/government/guidance/2013/wpn-13-1.pdf" TargetMode="External"/><Relationship Id="rId181" Type="http://schemas.openxmlformats.org/officeDocument/2006/relationships/ctrlProp" Target="../ctrlProps/ctrlProp337.xml"/><Relationship Id="rId237" Type="http://schemas.openxmlformats.org/officeDocument/2006/relationships/ctrlProp" Target="../ctrlProps/ctrlProp393.xml"/><Relationship Id="rId402" Type="http://schemas.openxmlformats.org/officeDocument/2006/relationships/ctrlProp" Target="../ctrlProps/ctrlProp558.xml"/><Relationship Id="rId279" Type="http://schemas.openxmlformats.org/officeDocument/2006/relationships/ctrlProp" Target="../ctrlProps/ctrlProp435.xml"/><Relationship Id="rId22" Type="http://schemas.openxmlformats.org/officeDocument/2006/relationships/hyperlink" Target="http://waptac.org/data/files/website_docs/government/guidance/2012/wpn_12-1.pdf" TargetMode="External"/><Relationship Id="rId43" Type="http://schemas.openxmlformats.org/officeDocument/2006/relationships/ctrlProp" Target="../ctrlProps/ctrlProp199.xml"/><Relationship Id="rId64" Type="http://schemas.openxmlformats.org/officeDocument/2006/relationships/ctrlProp" Target="../ctrlProps/ctrlProp220.xml"/><Relationship Id="rId118" Type="http://schemas.openxmlformats.org/officeDocument/2006/relationships/ctrlProp" Target="../ctrlProps/ctrlProp274.xml"/><Relationship Id="rId139" Type="http://schemas.openxmlformats.org/officeDocument/2006/relationships/ctrlProp" Target="../ctrlProps/ctrlProp295.xml"/><Relationship Id="rId290" Type="http://schemas.openxmlformats.org/officeDocument/2006/relationships/ctrlProp" Target="../ctrlProps/ctrlProp446.xml"/><Relationship Id="rId304" Type="http://schemas.openxmlformats.org/officeDocument/2006/relationships/ctrlProp" Target="../ctrlProps/ctrlProp460.xml"/><Relationship Id="rId325" Type="http://schemas.openxmlformats.org/officeDocument/2006/relationships/ctrlProp" Target="../ctrlProps/ctrlProp481.xml"/><Relationship Id="rId346" Type="http://schemas.openxmlformats.org/officeDocument/2006/relationships/ctrlProp" Target="../ctrlProps/ctrlProp502.xml"/><Relationship Id="rId367" Type="http://schemas.openxmlformats.org/officeDocument/2006/relationships/ctrlProp" Target="../ctrlProps/ctrlProp523.xml"/><Relationship Id="rId388" Type="http://schemas.openxmlformats.org/officeDocument/2006/relationships/ctrlProp" Target="../ctrlProps/ctrlProp544.xml"/><Relationship Id="rId85" Type="http://schemas.openxmlformats.org/officeDocument/2006/relationships/ctrlProp" Target="../ctrlProps/ctrlProp241.xml"/><Relationship Id="rId150" Type="http://schemas.openxmlformats.org/officeDocument/2006/relationships/ctrlProp" Target="../ctrlProps/ctrlProp306.xml"/><Relationship Id="rId171" Type="http://schemas.openxmlformats.org/officeDocument/2006/relationships/ctrlProp" Target="../ctrlProps/ctrlProp327.xml"/><Relationship Id="rId192" Type="http://schemas.openxmlformats.org/officeDocument/2006/relationships/ctrlProp" Target="../ctrlProps/ctrlProp348.xml"/><Relationship Id="rId206" Type="http://schemas.openxmlformats.org/officeDocument/2006/relationships/ctrlProp" Target="../ctrlProps/ctrlProp362.xml"/><Relationship Id="rId227" Type="http://schemas.openxmlformats.org/officeDocument/2006/relationships/ctrlProp" Target="../ctrlProps/ctrlProp383.xml"/><Relationship Id="rId413" Type="http://schemas.openxmlformats.org/officeDocument/2006/relationships/ctrlProp" Target="../ctrlProps/ctrlProp569.xml"/><Relationship Id="rId248" Type="http://schemas.openxmlformats.org/officeDocument/2006/relationships/ctrlProp" Target="../ctrlProps/ctrlProp404.xml"/><Relationship Id="rId269" Type="http://schemas.openxmlformats.org/officeDocument/2006/relationships/ctrlProp" Target="../ctrlProps/ctrlProp425.xml"/><Relationship Id="rId12" Type="http://schemas.openxmlformats.org/officeDocument/2006/relationships/hyperlink" Target="http://ecfr.gpoaccess.gov/cgi/t/text/text-idx?c=ecfr&amp;tpl=/ecfrbrowse/Title10/10cfr440_main_02.tpl" TargetMode="External"/><Relationship Id="rId33" Type="http://schemas.openxmlformats.org/officeDocument/2006/relationships/hyperlink" Target="http://ecfr.gpoaccess.gov/cgi/t/text/text-idx?c=ecfr&amp;tpl=/ecfrbrowse/Title10/10cfr440_main_02.tpl" TargetMode="External"/><Relationship Id="rId108" Type="http://schemas.openxmlformats.org/officeDocument/2006/relationships/ctrlProp" Target="../ctrlProps/ctrlProp264.xml"/><Relationship Id="rId129" Type="http://schemas.openxmlformats.org/officeDocument/2006/relationships/ctrlProp" Target="../ctrlProps/ctrlProp285.xml"/><Relationship Id="rId280" Type="http://schemas.openxmlformats.org/officeDocument/2006/relationships/ctrlProp" Target="../ctrlProps/ctrlProp436.xml"/><Relationship Id="rId315" Type="http://schemas.openxmlformats.org/officeDocument/2006/relationships/ctrlProp" Target="../ctrlProps/ctrlProp471.xml"/><Relationship Id="rId336" Type="http://schemas.openxmlformats.org/officeDocument/2006/relationships/ctrlProp" Target="../ctrlProps/ctrlProp492.xml"/><Relationship Id="rId357" Type="http://schemas.openxmlformats.org/officeDocument/2006/relationships/ctrlProp" Target="../ctrlProps/ctrlProp513.xml"/><Relationship Id="rId54" Type="http://schemas.openxmlformats.org/officeDocument/2006/relationships/ctrlProp" Target="../ctrlProps/ctrlProp210.xml"/><Relationship Id="rId75" Type="http://schemas.openxmlformats.org/officeDocument/2006/relationships/ctrlProp" Target="../ctrlProps/ctrlProp231.xml"/><Relationship Id="rId96" Type="http://schemas.openxmlformats.org/officeDocument/2006/relationships/ctrlProp" Target="../ctrlProps/ctrlProp252.xml"/><Relationship Id="rId140" Type="http://schemas.openxmlformats.org/officeDocument/2006/relationships/ctrlProp" Target="../ctrlProps/ctrlProp296.xml"/><Relationship Id="rId161" Type="http://schemas.openxmlformats.org/officeDocument/2006/relationships/ctrlProp" Target="../ctrlProps/ctrlProp317.xml"/><Relationship Id="rId182" Type="http://schemas.openxmlformats.org/officeDocument/2006/relationships/ctrlProp" Target="../ctrlProps/ctrlProp338.xml"/><Relationship Id="rId217" Type="http://schemas.openxmlformats.org/officeDocument/2006/relationships/ctrlProp" Target="../ctrlProps/ctrlProp373.xml"/><Relationship Id="rId378" Type="http://schemas.openxmlformats.org/officeDocument/2006/relationships/ctrlProp" Target="../ctrlProps/ctrlProp534.xml"/><Relationship Id="rId399" Type="http://schemas.openxmlformats.org/officeDocument/2006/relationships/ctrlProp" Target="../ctrlProps/ctrlProp555.xml"/><Relationship Id="rId403" Type="http://schemas.openxmlformats.org/officeDocument/2006/relationships/ctrlProp" Target="../ctrlProps/ctrlProp559.xml"/><Relationship Id="rId6" Type="http://schemas.openxmlformats.org/officeDocument/2006/relationships/hyperlink" Target="http://waptac.org/data/files/website_docs/government/guidance/2013/application-package-february2013-final.pdf" TargetMode="External"/><Relationship Id="rId238" Type="http://schemas.openxmlformats.org/officeDocument/2006/relationships/ctrlProp" Target="../ctrlProps/ctrlProp394.xml"/><Relationship Id="rId259" Type="http://schemas.openxmlformats.org/officeDocument/2006/relationships/ctrlProp" Target="../ctrlProps/ctrlProp415.xml"/><Relationship Id="rId424" Type="http://schemas.openxmlformats.org/officeDocument/2006/relationships/ctrlProp" Target="../ctrlProps/ctrlProp580.xml"/><Relationship Id="rId23" Type="http://schemas.openxmlformats.org/officeDocument/2006/relationships/hyperlink" Target="http://ecfr.gpoaccess.gov/cgi/t/text/text-idx?c=ecfr&amp;tpl=/ecfrbrowse/Title10/10cfr440_main_02.tpl" TargetMode="External"/><Relationship Id="rId119" Type="http://schemas.openxmlformats.org/officeDocument/2006/relationships/ctrlProp" Target="../ctrlProps/ctrlProp275.xml"/><Relationship Id="rId270" Type="http://schemas.openxmlformats.org/officeDocument/2006/relationships/ctrlProp" Target="../ctrlProps/ctrlProp426.xml"/><Relationship Id="rId291" Type="http://schemas.openxmlformats.org/officeDocument/2006/relationships/ctrlProp" Target="../ctrlProps/ctrlProp447.xml"/><Relationship Id="rId305" Type="http://schemas.openxmlformats.org/officeDocument/2006/relationships/ctrlProp" Target="../ctrlProps/ctrlProp461.xml"/><Relationship Id="rId326" Type="http://schemas.openxmlformats.org/officeDocument/2006/relationships/ctrlProp" Target="../ctrlProps/ctrlProp482.xml"/><Relationship Id="rId347" Type="http://schemas.openxmlformats.org/officeDocument/2006/relationships/ctrlProp" Target="../ctrlProps/ctrlProp503.xml"/><Relationship Id="rId44" Type="http://schemas.openxmlformats.org/officeDocument/2006/relationships/ctrlProp" Target="../ctrlProps/ctrlProp200.xml"/><Relationship Id="rId65" Type="http://schemas.openxmlformats.org/officeDocument/2006/relationships/ctrlProp" Target="../ctrlProps/ctrlProp221.xml"/><Relationship Id="rId86" Type="http://schemas.openxmlformats.org/officeDocument/2006/relationships/ctrlProp" Target="../ctrlProps/ctrlProp242.xml"/><Relationship Id="rId130" Type="http://schemas.openxmlformats.org/officeDocument/2006/relationships/ctrlProp" Target="../ctrlProps/ctrlProp286.xml"/><Relationship Id="rId151" Type="http://schemas.openxmlformats.org/officeDocument/2006/relationships/ctrlProp" Target="../ctrlProps/ctrlProp307.xml"/><Relationship Id="rId368" Type="http://schemas.openxmlformats.org/officeDocument/2006/relationships/ctrlProp" Target="../ctrlProps/ctrlProp524.xml"/><Relationship Id="rId389" Type="http://schemas.openxmlformats.org/officeDocument/2006/relationships/ctrlProp" Target="../ctrlProps/ctrlProp545.xml"/><Relationship Id="rId172" Type="http://schemas.openxmlformats.org/officeDocument/2006/relationships/ctrlProp" Target="../ctrlProps/ctrlProp328.xml"/><Relationship Id="rId193" Type="http://schemas.openxmlformats.org/officeDocument/2006/relationships/ctrlProp" Target="../ctrlProps/ctrlProp349.xml"/><Relationship Id="rId207" Type="http://schemas.openxmlformats.org/officeDocument/2006/relationships/ctrlProp" Target="../ctrlProps/ctrlProp363.xml"/><Relationship Id="rId228" Type="http://schemas.openxmlformats.org/officeDocument/2006/relationships/ctrlProp" Target="../ctrlProps/ctrlProp384.xml"/><Relationship Id="rId249" Type="http://schemas.openxmlformats.org/officeDocument/2006/relationships/ctrlProp" Target="../ctrlProps/ctrlProp405.xml"/><Relationship Id="rId414" Type="http://schemas.openxmlformats.org/officeDocument/2006/relationships/ctrlProp" Target="../ctrlProps/ctrlProp570.xml"/><Relationship Id="rId13" Type="http://schemas.openxmlformats.org/officeDocument/2006/relationships/hyperlink" Target="http://waptac.org/data/files/website_docs/government/guidance/2013/application-package-february2013-final.pdf" TargetMode="External"/><Relationship Id="rId109" Type="http://schemas.openxmlformats.org/officeDocument/2006/relationships/ctrlProp" Target="../ctrlProps/ctrlProp265.xml"/><Relationship Id="rId260" Type="http://schemas.openxmlformats.org/officeDocument/2006/relationships/ctrlProp" Target="../ctrlProps/ctrlProp416.xml"/><Relationship Id="rId281" Type="http://schemas.openxmlformats.org/officeDocument/2006/relationships/ctrlProp" Target="../ctrlProps/ctrlProp437.xml"/><Relationship Id="rId316" Type="http://schemas.openxmlformats.org/officeDocument/2006/relationships/ctrlProp" Target="../ctrlProps/ctrlProp472.xml"/><Relationship Id="rId337" Type="http://schemas.openxmlformats.org/officeDocument/2006/relationships/ctrlProp" Target="../ctrlProps/ctrlProp493.xml"/><Relationship Id="rId34" Type="http://schemas.openxmlformats.org/officeDocument/2006/relationships/hyperlink" Target="http://ecfr.gpoaccess.gov/cgi/t/text/text-idx?c=ecfr&amp;tpl=/ecfrbrowse/Title10/10cfr440_main_02.tpl" TargetMode="External"/><Relationship Id="rId55" Type="http://schemas.openxmlformats.org/officeDocument/2006/relationships/ctrlProp" Target="../ctrlProps/ctrlProp211.xml"/><Relationship Id="rId76" Type="http://schemas.openxmlformats.org/officeDocument/2006/relationships/ctrlProp" Target="../ctrlProps/ctrlProp232.xml"/><Relationship Id="rId97" Type="http://schemas.openxmlformats.org/officeDocument/2006/relationships/ctrlProp" Target="../ctrlProps/ctrlProp253.xml"/><Relationship Id="rId120" Type="http://schemas.openxmlformats.org/officeDocument/2006/relationships/ctrlProp" Target="../ctrlProps/ctrlProp276.xml"/><Relationship Id="rId141" Type="http://schemas.openxmlformats.org/officeDocument/2006/relationships/ctrlProp" Target="../ctrlProps/ctrlProp297.xml"/><Relationship Id="rId358" Type="http://schemas.openxmlformats.org/officeDocument/2006/relationships/ctrlProp" Target="../ctrlProps/ctrlProp514.xml"/><Relationship Id="rId379" Type="http://schemas.openxmlformats.org/officeDocument/2006/relationships/ctrlProp" Target="../ctrlProps/ctrlProp535.xml"/><Relationship Id="rId7" Type="http://schemas.openxmlformats.org/officeDocument/2006/relationships/hyperlink" Target="http://waptac.org/data/files/website_docs/government/guidance/2013/wpn-13-1.pdf" TargetMode="External"/><Relationship Id="rId162" Type="http://schemas.openxmlformats.org/officeDocument/2006/relationships/ctrlProp" Target="../ctrlProps/ctrlProp318.xml"/><Relationship Id="rId183" Type="http://schemas.openxmlformats.org/officeDocument/2006/relationships/ctrlProp" Target="../ctrlProps/ctrlProp339.xml"/><Relationship Id="rId218" Type="http://schemas.openxmlformats.org/officeDocument/2006/relationships/ctrlProp" Target="../ctrlProps/ctrlProp374.xml"/><Relationship Id="rId239" Type="http://schemas.openxmlformats.org/officeDocument/2006/relationships/ctrlProp" Target="../ctrlProps/ctrlProp395.xml"/><Relationship Id="rId390" Type="http://schemas.openxmlformats.org/officeDocument/2006/relationships/ctrlProp" Target="../ctrlProps/ctrlProp546.xml"/><Relationship Id="rId404" Type="http://schemas.openxmlformats.org/officeDocument/2006/relationships/ctrlProp" Target="../ctrlProps/ctrlProp560.xml"/><Relationship Id="rId425" Type="http://schemas.openxmlformats.org/officeDocument/2006/relationships/ctrlProp" Target="../ctrlProps/ctrlProp581.xml"/><Relationship Id="rId250" Type="http://schemas.openxmlformats.org/officeDocument/2006/relationships/ctrlProp" Target="../ctrlProps/ctrlProp406.xml"/><Relationship Id="rId271" Type="http://schemas.openxmlformats.org/officeDocument/2006/relationships/ctrlProp" Target="../ctrlProps/ctrlProp427.xml"/><Relationship Id="rId292" Type="http://schemas.openxmlformats.org/officeDocument/2006/relationships/ctrlProp" Target="../ctrlProps/ctrlProp448.xml"/><Relationship Id="rId306" Type="http://schemas.openxmlformats.org/officeDocument/2006/relationships/ctrlProp" Target="../ctrlProps/ctrlProp462.xml"/><Relationship Id="rId24" Type="http://schemas.openxmlformats.org/officeDocument/2006/relationships/hyperlink" Target="http://waptac.org/data/files/website_docs/government/guidance/2013/application-package-february2013-final.pdf" TargetMode="External"/><Relationship Id="rId45" Type="http://schemas.openxmlformats.org/officeDocument/2006/relationships/ctrlProp" Target="../ctrlProps/ctrlProp201.xml"/><Relationship Id="rId66" Type="http://schemas.openxmlformats.org/officeDocument/2006/relationships/ctrlProp" Target="../ctrlProps/ctrlProp222.xml"/><Relationship Id="rId87" Type="http://schemas.openxmlformats.org/officeDocument/2006/relationships/ctrlProp" Target="../ctrlProps/ctrlProp243.xml"/><Relationship Id="rId110" Type="http://schemas.openxmlformats.org/officeDocument/2006/relationships/ctrlProp" Target="../ctrlProps/ctrlProp266.xml"/><Relationship Id="rId131" Type="http://schemas.openxmlformats.org/officeDocument/2006/relationships/ctrlProp" Target="../ctrlProps/ctrlProp287.xml"/><Relationship Id="rId327" Type="http://schemas.openxmlformats.org/officeDocument/2006/relationships/ctrlProp" Target="../ctrlProps/ctrlProp483.xml"/><Relationship Id="rId348" Type="http://schemas.openxmlformats.org/officeDocument/2006/relationships/ctrlProp" Target="../ctrlProps/ctrlProp504.xml"/><Relationship Id="rId369" Type="http://schemas.openxmlformats.org/officeDocument/2006/relationships/ctrlProp" Target="../ctrlProps/ctrlProp525.xml"/><Relationship Id="rId152" Type="http://schemas.openxmlformats.org/officeDocument/2006/relationships/ctrlProp" Target="../ctrlProps/ctrlProp308.xml"/><Relationship Id="rId173" Type="http://schemas.openxmlformats.org/officeDocument/2006/relationships/ctrlProp" Target="../ctrlProps/ctrlProp329.xml"/><Relationship Id="rId194" Type="http://schemas.openxmlformats.org/officeDocument/2006/relationships/ctrlProp" Target="../ctrlProps/ctrlProp350.xml"/><Relationship Id="rId208" Type="http://schemas.openxmlformats.org/officeDocument/2006/relationships/ctrlProp" Target="../ctrlProps/ctrlProp364.xml"/><Relationship Id="rId229" Type="http://schemas.openxmlformats.org/officeDocument/2006/relationships/ctrlProp" Target="../ctrlProps/ctrlProp385.xml"/><Relationship Id="rId380" Type="http://schemas.openxmlformats.org/officeDocument/2006/relationships/ctrlProp" Target="../ctrlProps/ctrlProp536.xml"/><Relationship Id="rId415" Type="http://schemas.openxmlformats.org/officeDocument/2006/relationships/ctrlProp" Target="../ctrlProps/ctrlProp571.xml"/><Relationship Id="rId240" Type="http://schemas.openxmlformats.org/officeDocument/2006/relationships/ctrlProp" Target="../ctrlProps/ctrlProp396.xml"/><Relationship Id="rId261" Type="http://schemas.openxmlformats.org/officeDocument/2006/relationships/ctrlProp" Target="../ctrlProps/ctrlProp417.xml"/><Relationship Id="rId14" Type="http://schemas.openxmlformats.org/officeDocument/2006/relationships/hyperlink" Target="http://waptac.org/data/files/website_docs/government/guidance/2011/wpn%2011-13_20110926t173531.pdf" TargetMode="External"/><Relationship Id="rId35" Type="http://schemas.openxmlformats.org/officeDocument/2006/relationships/hyperlink" Target="http://waptac.org/data/files/website_docs/government/guidance/2013/application-package-february2013-final.pdf" TargetMode="External"/><Relationship Id="rId56" Type="http://schemas.openxmlformats.org/officeDocument/2006/relationships/ctrlProp" Target="../ctrlProps/ctrlProp212.xml"/><Relationship Id="rId77" Type="http://schemas.openxmlformats.org/officeDocument/2006/relationships/ctrlProp" Target="../ctrlProps/ctrlProp233.xml"/><Relationship Id="rId100" Type="http://schemas.openxmlformats.org/officeDocument/2006/relationships/ctrlProp" Target="../ctrlProps/ctrlProp256.xml"/><Relationship Id="rId282" Type="http://schemas.openxmlformats.org/officeDocument/2006/relationships/ctrlProp" Target="../ctrlProps/ctrlProp438.xml"/><Relationship Id="rId317" Type="http://schemas.openxmlformats.org/officeDocument/2006/relationships/ctrlProp" Target="../ctrlProps/ctrlProp473.xml"/><Relationship Id="rId338" Type="http://schemas.openxmlformats.org/officeDocument/2006/relationships/ctrlProp" Target="../ctrlProps/ctrlProp494.xml"/><Relationship Id="rId359" Type="http://schemas.openxmlformats.org/officeDocument/2006/relationships/ctrlProp" Target="../ctrlProps/ctrlProp515.xml"/><Relationship Id="rId8" Type="http://schemas.openxmlformats.org/officeDocument/2006/relationships/hyperlink" Target="http://waptac.org/data/files/website_docs/government/guidance/2013/application-package-february2013-final.pdf" TargetMode="External"/><Relationship Id="rId98" Type="http://schemas.openxmlformats.org/officeDocument/2006/relationships/ctrlProp" Target="../ctrlProps/ctrlProp254.xml"/><Relationship Id="rId121" Type="http://schemas.openxmlformats.org/officeDocument/2006/relationships/ctrlProp" Target="../ctrlProps/ctrlProp277.xml"/><Relationship Id="rId142" Type="http://schemas.openxmlformats.org/officeDocument/2006/relationships/ctrlProp" Target="../ctrlProps/ctrlProp298.xml"/><Relationship Id="rId163" Type="http://schemas.openxmlformats.org/officeDocument/2006/relationships/ctrlProp" Target="../ctrlProps/ctrlProp319.xml"/><Relationship Id="rId184" Type="http://schemas.openxmlformats.org/officeDocument/2006/relationships/ctrlProp" Target="../ctrlProps/ctrlProp340.xml"/><Relationship Id="rId219" Type="http://schemas.openxmlformats.org/officeDocument/2006/relationships/ctrlProp" Target="../ctrlProps/ctrlProp375.xml"/><Relationship Id="rId370" Type="http://schemas.openxmlformats.org/officeDocument/2006/relationships/ctrlProp" Target="../ctrlProps/ctrlProp526.xml"/><Relationship Id="rId391" Type="http://schemas.openxmlformats.org/officeDocument/2006/relationships/ctrlProp" Target="../ctrlProps/ctrlProp547.xml"/><Relationship Id="rId405" Type="http://schemas.openxmlformats.org/officeDocument/2006/relationships/ctrlProp" Target="../ctrlProps/ctrlProp561.xml"/><Relationship Id="rId230" Type="http://schemas.openxmlformats.org/officeDocument/2006/relationships/ctrlProp" Target="../ctrlProps/ctrlProp386.xml"/><Relationship Id="rId251" Type="http://schemas.openxmlformats.org/officeDocument/2006/relationships/ctrlProp" Target="../ctrlProps/ctrlProp407.xml"/><Relationship Id="rId25" Type="http://schemas.openxmlformats.org/officeDocument/2006/relationships/hyperlink" Target="http://ecfr.gpoaccess.gov/cgi/t/text/text-idx?c=ecfr&amp;tpl=/ecfrbrowse/Title10/10cfr440_main_02.tpl" TargetMode="External"/><Relationship Id="rId46" Type="http://schemas.openxmlformats.org/officeDocument/2006/relationships/ctrlProp" Target="../ctrlProps/ctrlProp202.xml"/><Relationship Id="rId67" Type="http://schemas.openxmlformats.org/officeDocument/2006/relationships/ctrlProp" Target="../ctrlProps/ctrlProp223.xml"/><Relationship Id="rId272" Type="http://schemas.openxmlformats.org/officeDocument/2006/relationships/ctrlProp" Target="../ctrlProps/ctrlProp428.xml"/><Relationship Id="rId293" Type="http://schemas.openxmlformats.org/officeDocument/2006/relationships/ctrlProp" Target="../ctrlProps/ctrlProp449.xml"/><Relationship Id="rId307" Type="http://schemas.openxmlformats.org/officeDocument/2006/relationships/ctrlProp" Target="../ctrlProps/ctrlProp463.xml"/><Relationship Id="rId328" Type="http://schemas.openxmlformats.org/officeDocument/2006/relationships/ctrlProp" Target="../ctrlProps/ctrlProp484.xml"/><Relationship Id="rId349" Type="http://schemas.openxmlformats.org/officeDocument/2006/relationships/ctrlProp" Target="../ctrlProps/ctrlProp505.xml"/><Relationship Id="rId88" Type="http://schemas.openxmlformats.org/officeDocument/2006/relationships/ctrlProp" Target="../ctrlProps/ctrlProp244.xml"/><Relationship Id="rId111" Type="http://schemas.openxmlformats.org/officeDocument/2006/relationships/ctrlProp" Target="../ctrlProps/ctrlProp267.xml"/><Relationship Id="rId132" Type="http://schemas.openxmlformats.org/officeDocument/2006/relationships/ctrlProp" Target="../ctrlProps/ctrlProp288.xml"/><Relationship Id="rId153" Type="http://schemas.openxmlformats.org/officeDocument/2006/relationships/ctrlProp" Target="../ctrlProps/ctrlProp309.xml"/><Relationship Id="rId174" Type="http://schemas.openxmlformats.org/officeDocument/2006/relationships/ctrlProp" Target="../ctrlProps/ctrlProp330.xml"/><Relationship Id="rId195" Type="http://schemas.openxmlformats.org/officeDocument/2006/relationships/ctrlProp" Target="../ctrlProps/ctrlProp351.xml"/><Relationship Id="rId209" Type="http://schemas.openxmlformats.org/officeDocument/2006/relationships/ctrlProp" Target="../ctrlProps/ctrlProp365.xml"/><Relationship Id="rId360" Type="http://schemas.openxmlformats.org/officeDocument/2006/relationships/ctrlProp" Target="../ctrlProps/ctrlProp516.xml"/><Relationship Id="rId381" Type="http://schemas.openxmlformats.org/officeDocument/2006/relationships/ctrlProp" Target="../ctrlProps/ctrlProp537.xml"/><Relationship Id="rId416" Type="http://schemas.openxmlformats.org/officeDocument/2006/relationships/ctrlProp" Target="../ctrlProps/ctrlProp572.xml"/><Relationship Id="rId220" Type="http://schemas.openxmlformats.org/officeDocument/2006/relationships/ctrlProp" Target="../ctrlProps/ctrlProp376.xml"/><Relationship Id="rId241" Type="http://schemas.openxmlformats.org/officeDocument/2006/relationships/ctrlProp" Target="../ctrlProps/ctrlProp397.xml"/><Relationship Id="rId15" Type="http://schemas.openxmlformats.org/officeDocument/2006/relationships/hyperlink" Target="http://waptac.org/data/files/website_docs/government/guidance/2011/wpn%2011-4_20110926t200809.pdf" TargetMode="External"/><Relationship Id="rId36" Type="http://schemas.openxmlformats.org/officeDocument/2006/relationships/hyperlink" Target="http://waptac.org/data/files/website_docs/government/guidance/2013/application-package-february2013-final.pdf" TargetMode="External"/><Relationship Id="rId57" Type="http://schemas.openxmlformats.org/officeDocument/2006/relationships/ctrlProp" Target="../ctrlProps/ctrlProp213.xml"/><Relationship Id="rId262" Type="http://schemas.openxmlformats.org/officeDocument/2006/relationships/ctrlProp" Target="../ctrlProps/ctrlProp418.xml"/><Relationship Id="rId283" Type="http://schemas.openxmlformats.org/officeDocument/2006/relationships/ctrlProp" Target="../ctrlProps/ctrlProp439.xml"/><Relationship Id="rId318" Type="http://schemas.openxmlformats.org/officeDocument/2006/relationships/ctrlProp" Target="../ctrlProps/ctrlProp474.xml"/><Relationship Id="rId339" Type="http://schemas.openxmlformats.org/officeDocument/2006/relationships/ctrlProp" Target="../ctrlProps/ctrlProp495.xml"/><Relationship Id="rId78" Type="http://schemas.openxmlformats.org/officeDocument/2006/relationships/ctrlProp" Target="../ctrlProps/ctrlProp234.xml"/><Relationship Id="rId99" Type="http://schemas.openxmlformats.org/officeDocument/2006/relationships/ctrlProp" Target="../ctrlProps/ctrlProp255.xml"/><Relationship Id="rId101" Type="http://schemas.openxmlformats.org/officeDocument/2006/relationships/ctrlProp" Target="../ctrlProps/ctrlProp257.xml"/><Relationship Id="rId122" Type="http://schemas.openxmlformats.org/officeDocument/2006/relationships/ctrlProp" Target="../ctrlProps/ctrlProp278.xml"/><Relationship Id="rId143" Type="http://schemas.openxmlformats.org/officeDocument/2006/relationships/ctrlProp" Target="../ctrlProps/ctrlProp299.xml"/><Relationship Id="rId164" Type="http://schemas.openxmlformats.org/officeDocument/2006/relationships/ctrlProp" Target="../ctrlProps/ctrlProp320.xml"/><Relationship Id="rId185" Type="http://schemas.openxmlformats.org/officeDocument/2006/relationships/ctrlProp" Target="../ctrlProps/ctrlProp341.xml"/><Relationship Id="rId350" Type="http://schemas.openxmlformats.org/officeDocument/2006/relationships/ctrlProp" Target="../ctrlProps/ctrlProp506.xml"/><Relationship Id="rId371" Type="http://schemas.openxmlformats.org/officeDocument/2006/relationships/ctrlProp" Target="../ctrlProps/ctrlProp527.xml"/><Relationship Id="rId406" Type="http://schemas.openxmlformats.org/officeDocument/2006/relationships/ctrlProp" Target="../ctrlProps/ctrlProp562.xml"/><Relationship Id="rId9" Type="http://schemas.openxmlformats.org/officeDocument/2006/relationships/hyperlink" Target="http://ecfr.gpoaccess.gov/cgi/t/text/text-idx?c=ecfr&amp;tpl=/ecfrbrowse/Title10/10cfr440_main_02.tpl" TargetMode="External"/><Relationship Id="rId210" Type="http://schemas.openxmlformats.org/officeDocument/2006/relationships/ctrlProp" Target="../ctrlProps/ctrlProp366.xml"/><Relationship Id="rId392" Type="http://schemas.openxmlformats.org/officeDocument/2006/relationships/ctrlProp" Target="../ctrlProps/ctrlProp548.xml"/><Relationship Id="rId26" Type="http://schemas.openxmlformats.org/officeDocument/2006/relationships/hyperlink" Target="http://www.waptac.org/data/files/website_docs/government/guidance/2012/wpn%2012-5.pdf" TargetMode="External"/><Relationship Id="rId231" Type="http://schemas.openxmlformats.org/officeDocument/2006/relationships/ctrlProp" Target="../ctrlProps/ctrlProp387.xml"/><Relationship Id="rId252" Type="http://schemas.openxmlformats.org/officeDocument/2006/relationships/ctrlProp" Target="../ctrlProps/ctrlProp408.xml"/><Relationship Id="rId273" Type="http://schemas.openxmlformats.org/officeDocument/2006/relationships/ctrlProp" Target="../ctrlProps/ctrlProp429.xml"/><Relationship Id="rId294" Type="http://schemas.openxmlformats.org/officeDocument/2006/relationships/ctrlProp" Target="../ctrlProps/ctrlProp450.xml"/><Relationship Id="rId308" Type="http://schemas.openxmlformats.org/officeDocument/2006/relationships/ctrlProp" Target="../ctrlProps/ctrlProp464.xml"/><Relationship Id="rId329" Type="http://schemas.openxmlformats.org/officeDocument/2006/relationships/ctrlProp" Target="../ctrlProps/ctrlProp485.xml"/><Relationship Id="rId47" Type="http://schemas.openxmlformats.org/officeDocument/2006/relationships/ctrlProp" Target="../ctrlProps/ctrlProp203.xml"/><Relationship Id="rId68" Type="http://schemas.openxmlformats.org/officeDocument/2006/relationships/ctrlProp" Target="../ctrlProps/ctrlProp224.xml"/><Relationship Id="rId89" Type="http://schemas.openxmlformats.org/officeDocument/2006/relationships/ctrlProp" Target="../ctrlProps/ctrlProp245.xml"/><Relationship Id="rId112" Type="http://schemas.openxmlformats.org/officeDocument/2006/relationships/ctrlProp" Target="../ctrlProps/ctrlProp268.xml"/><Relationship Id="rId133" Type="http://schemas.openxmlformats.org/officeDocument/2006/relationships/ctrlProp" Target="../ctrlProps/ctrlProp289.xml"/><Relationship Id="rId154" Type="http://schemas.openxmlformats.org/officeDocument/2006/relationships/ctrlProp" Target="../ctrlProps/ctrlProp310.xml"/><Relationship Id="rId175" Type="http://schemas.openxmlformats.org/officeDocument/2006/relationships/ctrlProp" Target="../ctrlProps/ctrlProp331.xml"/><Relationship Id="rId340" Type="http://schemas.openxmlformats.org/officeDocument/2006/relationships/ctrlProp" Target="../ctrlProps/ctrlProp496.xml"/><Relationship Id="rId361" Type="http://schemas.openxmlformats.org/officeDocument/2006/relationships/ctrlProp" Target="../ctrlProps/ctrlProp517.xml"/><Relationship Id="rId196" Type="http://schemas.openxmlformats.org/officeDocument/2006/relationships/ctrlProp" Target="../ctrlProps/ctrlProp352.xml"/><Relationship Id="rId200" Type="http://schemas.openxmlformats.org/officeDocument/2006/relationships/ctrlProp" Target="../ctrlProps/ctrlProp356.xml"/><Relationship Id="rId382" Type="http://schemas.openxmlformats.org/officeDocument/2006/relationships/ctrlProp" Target="../ctrlProps/ctrlProp538.xml"/><Relationship Id="rId417" Type="http://schemas.openxmlformats.org/officeDocument/2006/relationships/ctrlProp" Target="../ctrlProps/ctrlProp573.xml"/><Relationship Id="rId16" Type="http://schemas.openxmlformats.org/officeDocument/2006/relationships/hyperlink" Target="http://ecfr.gpoaccess.gov/cgi/t/text/text-idx?c=ecfr&amp;tpl=/ecfrbrowse/Title10/10cfr440_main_02.tpl" TargetMode="External"/><Relationship Id="rId221" Type="http://schemas.openxmlformats.org/officeDocument/2006/relationships/ctrlProp" Target="../ctrlProps/ctrlProp377.xml"/><Relationship Id="rId242" Type="http://schemas.openxmlformats.org/officeDocument/2006/relationships/ctrlProp" Target="../ctrlProps/ctrlProp398.xml"/><Relationship Id="rId263" Type="http://schemas.openxmlformats.org/officeDocument/2006/relationships/ctrlProp" Target="../ctrlProps/ctrlProp419.xml"/><Relationship Id="rId284" Type="http://schemas.openxmlformats.org/officeDocument/2006/relationships/ctrlProp" Target="../ctrlProps/ctrlProp440.xml"/><Relationship Id="rId319" Type="http://schemas.openxmlformats.org/officeDocument/2006/relationships/ctrlProp" Target="../ctrlProps/ctrlProp475.xml"/><Relationship Id="rId37" Type="http://schemas.openxmlformats.org/officeDocument/2006/relationships/hyperlink" Target="http://waptac.org/data/files/website_docs/government/guidance/2013/application-package-february2013-final.pdf" TargetMode="External"/><Relationship Id="rId58" Type="http://schemas.openxmlformats.org/officeDocument/2006/relationships/ctrlProp" Target="../ctrlProps/ctrlProp214.xml"/><Relationship Id="rId79" Type="http://schemas.openxmlformats.org/officeDocument/2006/relationships/ctrlProp" Target="../ctrlProps/ctrlProp235.xml"/><Relationship Id="rId102" Type="http://schemas.openxmlformats.org/officeDocument/2006/relationships/ctrlProp" Target="../ctrlProps/ctrlProp258.xml"/><Relationship Id="rId123" Type="http://schemas.openxmlformats.org/officeDocument/2006/relationships/ctrlProp" Target="../ctrlProps/ctrlProp279.xml"/><Relationship Id="rId144" Type="http://schemas.openxmlformats.org/officeDocument/2006/relationships/ctrlProp" Target="../ctrlProps/ctrlProp300.xml"/><Relationship Id="rId330" Type="http://schemas.openxmlformats.org/officeDocument/2006/relationships/ctrlProp" Target="../ctrlProps/ctrlProp486.xml"/><Relationship Id="rId90" Type="http://schemas.openxmlformats.org/officeDocument/2006/relationships/ctrlProp" Target="../ctrlProps/ctrlProp246.xml"/><Relationship Id="rId165" Type="http://schemas.openxmlformats.org/officeDocument/2006/relationships/ctrlProp" Target="../ctrlProps/ctrlProp321.xml"/><Relationship Id="rId186" Type="http://schemas.openxmlformats.org/officeDocument/2006/relationships/ctrlProp" Target="../ctrlProps/ctrlProp342.xml"/><Relationship Id="rId351" Type="http://schemas.openxmlformats.org/officeDocument/2006/relationships/ctrlProp" Target="../ctrlProps/ctrlProp507.xml"/><Relationship Id="rId372" Type="http://schemas.openxmlformats.org/officeDocument/2006/relationships/ctrlProp" Target="../ctrlProps/ctrlProp528.xml"/><Relationship Id="rId393" Type="http://schemas.openxmlformats.org/officeDocument/2006/relationships/ctrlProp" Target="../ctrlProps/ctrlProp549.xml"/><Relationship Id="rId407" Type="http://schemas.openxmlformats.org/officeDocument/2006/relationships/ctrlProp" Target="../ctrlProps/ctrlProp563.xml"/><Relationship Id="rId211" Type="http://schemas.openxmlformats.org/officeDocument/2006/relationships/ctrlProp" Target="../ctrlProps/ctrlProp367.xml"/><Relationship Id="rId232" Type="http://schemas.openxmlformats.org/officeDocument/2006/relationships/ctrlProp" Target="../ctrlProps/ctrlProp388.xml"/><Relationship Id="rId253" Type="http://schemas.openxmlformats.org/officeDocument/2006/relationships/ctrlProp" Target="../ctrlProps/ctrlProp409.xml"/><Relationship Id="rId274" Type="http://schemas.openxmlformats.org/officeDocument/2006/relationships/ctrlProp" Target="../ctrlProps/ctrlProp430.xml"/><Relationship Id="rId295" Type="http://schemas.openxmlformats.org/officeDocument/2006/relationships/ctrlProp" Target="../ctrlProps/ctrlProp451.xml"/><Relationship Id="rId309" Type="http://schemas.openxmlformats.org/officeDocument/2006/relationships/ctrlProp" Target="../ctrlProps/ctrlProp465.xml"/><Relationship Id="rId27" Type="http://schemas.openxmlformats.org/officeDocument/2006/relationships/hyperlink" Target="http://www.waptac.org/data/files/website_docs/government/guidance/2012/wpn%2012-5.pdf" TargetMode="External"/><Relationship Id="rId48" Type="http://schemas.openxmlformats.org/officeDocument/2006/relationships/ctrlProp" Target="../ctrlProps/ctrlProp204.xml"/><Relationship Id="rId69" Type="http://schemas.openxmlformats.org/officeDocument/2006/relationships/ctrlProp" Target="../ctrlProps/ctrlProp225.xml"/><Relationship Id="rId113" Type="http://schemas.openxmlformats.org/officeDocument/2006/relationships/ctrlProp" Target="../ctrlProps/ctrlProp269.xml"/><Relationship Id="rId134" Type="http://schemas.openxmlformats.org/officeDocument/2006/relationships/ctrlProp" Target="../ctrlProps/ctrlProp290.xml"/><Relationship Id="rId320" Type="http://schemas.openxmlformats.org/officeDocument/2006/relationships/ctrlProp" Target="../ctrlProps/ctrlProp476.xml"/><Relationship Id="rId80" Type="http://schemas.openxmlformats.org/officeDocument/2006/relationships/ctrlProp" Target="../ctrlProps/ctrlProp236.xml"/><Relationship Id="rId155" Type="http://schemas.openxmlformats.org/officeDocument/2006/relationships/ctrlProp" Target="../ctrlProps/ctrlProp311.xml"/><Relationship Id="rId176" Type="http://schemas.openxmlformats.org/officeDocument/2006/relationships/ctrlProp" Target="../ctrlProps/ctrlProp332.xml"/><Relationship Id="rId197" Type="http://schemas.openxmlformats.org/officeDocument/2006/relationships/ctrlProp" Target="../ctrlProps/ctrlProp353.xml"/><Relationship Id="rId341" Type="http://schemas.openxmlformats.org/officeDocument/2006/relationships/ctrlProp" Target="../ctrlProps/ctrlProp497.xml"/><Relationship Id="rId362" Type="http://schemas.openxmlformats.org/officeDocument/2006/relationships/ctrlProp" Target="../ctrlProps/ctrlProp518.xml"/><Relationship Id="rId383" Type="http://schemas.openxmlformats.org/officeDocument/2006/relationships/ctrlProp" Target="../ctrlProps/ctrlProp539.xml"/><Relationship Id="rId418" Type="http://schemas.openxmlformats.org/officeDocument/2006/relationships/ctrlProp" Target="../ctrlProps/ctrlProp574.xml"/><Relationship Id="rId201" Type="http://schemas.openxmlformats.org/officeDocument/2006/relationships/ctrlProp" Target="../ctrlProps/ctrlProp357.xml"/><Relationship Id="rId222" Type="http://schemas.openxmlformats.org/officeDocument/2006/relationships/ctrlProp" Target="../ctrlProps/ctrlProp378.xml"/><Relationship Id="rId243" Type="http://schemas.openxmlformats.org/officeDocument/2006/relationships/ctrlProp" Target="../ctrlProps/ctrlProp399.xml"/><Relationship Id="rId264" Type="http://schemas.openxmlformats.org/officeDocument/2006/relationships/ctrlProp" Target="../ctrlProps/ctrlProp420.xml"/><Relationship Id="rId285" Type="http://schemas.openxmlformats.org/officeDocument/2006/relationships/ctrlProp" Target="../ctrlProps/ctrlProp441.xml"/><Relationship Id="rId17" Type="http://schemas.openxmlformats.org/officeDocument/2006/relationships/hyperlink" Target="http://ecfr.gpoaccess.gov/cgi/t/text/text-idx?c=ecfr&amp;tpl=/ecfrbrowse/Title10/10cfr440_main_02.tpl" TargetMode="External"/><Relationship Id="rId38" Type="http://schemas.openxmlformats.org/officeDocument/2006/relationships/hyperlink" Target="http://waptac.org/data/files/website_docs/government/guidance/2013/application-package-february2013-final.pdf" TargetMode="External"/><Relationship Id="rId59" Type="http://schemas.openxmlformats.org/officeDocument/2006/relationships/ctrlProp" Target="../ctrlProps/ctrlProp215.xml"/><Relationship Id="rId103" Type="http://schemas.openxmlformats.org/officeDocument/2006/relationships/ctrlProp" Target="../ctrlProps/ctrlProp259.xml"/><Relationship Id="rId124" Type="http://schemas.openxmlformats.org/officeDocument/2006/relationships/ctrlProp" Target="../ctrlProps/ctrlProp280.xml"/><Relationship Id="rId310" Type="http://schemas.openxmlformats.org/officeDocument/2006/relationships/ctrlProp" Target="../ctrlProps/ctrlProp466.xml"/><Relationship Id="rId70" Type="http://schemas.openxmlformats.org/officeDocument/2006/relationships/ctrlProp" Target="../ctrlProps/ctrlProp226.xml"/><Relationship Id="rId91" Type="http://schemas.openxmlformats.org/officeDocument/2006/relationships/ctrlProp" Target="../ctrlProps/ctrlProp247.xml"/><Relationship Id="rId145" Type="http://schemas.openxmlformats.org/officeDocument/2006/relationships/ctrlProp" Target="../ctrlProps/ctrlProp301.xml"/><Relationship Id="rId166" Type="http://schemas.openxmlformats.org/officeDocument/2006/relationships/ctrlProp" Target="../ctrlProps/ctrlProp322.xml"/><Relationship Id="rId187" Type="http://schemas.openxmlformats.org/officeDocument/2006/relationships/ctrlProp" Target="../ctrlProps/ctrlProp343.xml"/><Relationship Id="rId331" Type="http://schemas.openxmlformats.org/officeDocument/2006/relationships/ctrlProp" Target="../ctrlProps/ctrlProp487.xml"/><Relationship Id="rId352" Type="http://schemas.openxmlformats.org/officeDocument/2006/relationships/ctrlProp" Target="../ctrlProps/ctrlProp508.xml"/><Relationship Id="rId373" Type="http://schemas.openxmlformats.org/officeDocument/2006/relationships/ctrlProp" Target="../ctrlProps/ctrlProp529.xml"/><Relationship Id="rId394" Type="http://schemas.openxmlformats.org/officeDocument/2006/relationships/ctrlProp" Target="../ctrlProps/ctrlProp550.xml"/><Relationship Id="rId408" Type="http://schemas.openxmlformats.org/officeDocument/2006/relationships/ctrlProp" Target="../ctrlProps/ctrlProp564.xml"/><Relationship Id="rId1" Type="http://schemas.openxmlformats.org/officeDocument/2006/relationships/hyperlink" Target="http://www.waptac.org/data/files/website_docs/government/guidance/2012/wpn%2012-5.pdf" TargetMode="External"/><Relationship Id="rId212" Type="http://schemas.openxmlformats.org/officeDocument/2006/relationships/ctrlProp" Target="../ctrlProps/ctrlProp368.xml"/><Relationship Id="rId233" Type="http://schemas.openxmlformats.org/officeDocument/2006/relationships/ctrlProp" Target="../ctrlProps/ctrlProp389.xml"/><Relationship Id="rId254" Type="http://schemas.openxmlformats.org/officeDocument/2006/relationships/ctrlProp" Target="../ctrlProps/ctrlProp410.xml"/><Relationship Id="rId28" Type="http://schemas.openxmlformats.org/officeDocument/2006/relationships/hyperlink" Target="http://www.waptac.org/data/files/website_docs/government/guidance/2012/wpn%2012-5.pdf" TargetMode="External"/><Relationship Id="rId49" Type="http://schemas.openxmlformats.org/officeDocument/2006/relationships/ctrlProp" Target="../ctrlProps/ctrlProp205.xml"/><Relationship Id="rId114" Type="http://schemas.openxmlformats.org/officeDocument/2006/relationships/ctrlProp" Target="../ctrlProps/ctrlProp270.xml"/><Relationship Id="rId275" Type="http://schemas.openxmlformats.org/officeDocument/2006/relationships/ctrlProp" Target="../ctrlProps/ctrlProp431.xml"/><Relationship Id="rId296" Type="http://schemas.openxmlformats.org/officeDocument/2006/relationships/ctrlProp" Target="../ctrlProps/ctrlProp452.xml"/><Relationship Id="rId300" Type="http://schemas.openxmlformats.org/officeDocument/2006/relationships/ctrlProp" Target="../ctrlProps/ctrlProp456.xml"/><Relationship Id="rId60" Type="http://schemas.openxmlformats.org/officeDocument/2006/relationships/ctrlProp" Target="../ctrlProps/ctrlProp216.xml"/><Relationship Id="rId81" Type="http://schemas.openxmlformats.org/officeDocument/2006/relationships/ctrlProp" Target="../ctrlProps/ctrlProp237.xml"/><Relationship Id="rId135" Type="http://schemas.openxmlformats.org/officeDocument/2006/relationships/ctrlProp" Target="../ctrlProps/ctrlProp291.xml"/><Relationship Id="rId156" Type="http://schemas.openxmlformats.org/officeDocument/2006/relationships/ctrlProp" Target="../ctrlProps/ctrlProp312.xml"/><Relationship Id="rId177" Type="http://schemas.openxmlformats.org/officeDocument/2006/relationships/ctrlProp" Target="../ctrlProps/ctrlProp333.xml"/><Relationship Id="rId198" Type="http://schemas.openxmlformats.org/officeDocument/2006/relationships/ctrlProp" Target="../ctrlProps/ctrlProp354.xml"/><Relationship Id="rId321" Type="http://schemas.openxmlformats.org/officeDocument/2006/relationships/ctrlProp" Target="../ctrlProps/ctrlProp477.xml"/><Relationship Id="rId342" Type="http://schemas.openxmlformats.org/officeDocument/2006/relationships/ctrlProp" Target="../ctrlProps/ctrlProp498.xml"/><Relationship Id="rId363" Type="http://schemas.openxmlformats.org/officeDocument/2006/relationships/ctrlProp" Target="../ctrlProps/ctrlProp519.xml"/><Relationship Id="rId384" Type="http://schemas.openxmlformats.org/officeDocument/2006/relationships/ctrlProp" Target="../ctrlProps/ctrlProp540.xml"/><Relationship Id="rId419" Type="http://schemas.openxmlformats.org/officeDocument/2006/relationships/ctrlProp" Target="../ctrlProps/ctrlProp575.xml"/><Relationship Id="rId202" Type="http://schemas.openxmlformats.org/officeDocument/2006/relationships/ctrlProp" Target="../ctrlProps/ctrlProp358.xml"/><Relationship Id="rId223" Type="http://schemas.openxmlformats.org/officeDocument/2006/relationships/ctrlProp" Target="../ctrlProps/ctrlProp379.xml"/><Relationship Id="rId244" Type="http://schemas.openxmlformats.org/officeDocument/2006/relationships/ctrlProp" Target="../ctrlProps/ctrlProp400.xml"/><Relationship Id="rId18" Type="http://schemas.openxmlformats.org/officeDocument/2006/relationships/hyperlink" Target="http://www.waptac.org/data/files/website_docs/government/guidance/2005/wpn%2005-5-approved%20audit%20wpn.pdf" TargetMode="External"/><Relationship Id="rId39" Type="http://schemas.openxmlformats.org/officeDocument/2006/relationships/hyperlink" Target="http://www.ecfr.gov/cgi-bin/text-idx?c=ecfr&amp;SID=eb548bc9e9ecb44cc2744d8632af2fbd&amp;rgn=div8&amp;view=text&amp;node=10:3.0.1.4.24.0.85.15&amp;idno=10" TargetMode="External"/><Relationship Id="rId265" Type="http://schemas.openxmlformats.org/officeDocument/2006/relationships/ctrlProp" Target="../ctrlProps/ctrlProp421.xml"/><Relationship Id="rId286" Type="http://schemas.openxmlformats.org/officeDocument/2006/relationships/ctrlProp" Target="../ctrlProps/ctrlProp442.xml"/><Relationship Id="rId50" Type="http://schemas.openxmlformats.org/officeDocument/2006/relationships/ctrlProp" Target="../ctrlProps/ctrlProp206.xml"/><Relationship Id="rId104" Type="http://schemas.openxmlformats.org/officeDocument/2006/relationships/ctrlProp" Target="../ctrlProps/ctrlProp260.xml"/><Relationship Id="rId125" Type="http://schemas.openxmlformats.org/officeDocument/2006/relationships/ctrlProp" Target="../ctrlProps/ctrlProp281.xml"/><Relationship Id="rId146" Type="http://schemas.openxmlformats.org/officeDocument/2006/relationships/ctrlProp" Target="../ctrlProps/ctrlProp302.xml"/><Relationship Id="rId167" Type="http://schemas.openxmlformats.org/officeDocument/2006/relationships/ctrlProp" Target="../ctrlProps/ctrlProp323.xml"/><Relationship Id="rId188" Type="http://schemas.openxmlformats.org/officeDocument/2006/relationships/ctrlProp" Target="../ctrlProps/ctrlProp344.xml"/><Relationship Id="rId311" Type="http://schemas.openxmlformats.org/officeDocument/2006/relationships/ctrlProp" Target="../ctrlProps/ctrlProp467.xml"/><Relationship Id="rId332" Type="http://schemas.openxmlformats.org/officeDocument/2006/relationships/ctrlProp" Target="../ctrlProps/ctrlProp488.xml"/><Relationship Id="rId353" Type="http://schemas.openxmlformats.org/officeDocument/2006/relationships/ctrlProp" Target="../ctrlProps/ctrlProp509.xml"/><Relationship Id="rId374" Type="http://schemas.openxmlformats.org/officeDocument/2006/relationships/ctrlProp" Target="../ctrlProps/ctrlProp530.xml"/><Relationship Id="rId395" Type="http://schemas.openxmlformats.org/officeDocument/2006/relationships/ctrlProp" Target="../ctrlProps/ctrlProp551.xml"/><Relationship Id="rId409" Type="http://schemas.openxmlformats.org/officeDocument/2006/relationships/ctrlProp" Target="../ctrlProps/ctrlProp565.xml"/><Relationship Id="rId71" Type="http://schemas.openxmlformats.org/officeDocument/2006/relationships/ctrlProp" Target="../ctrlProps/ctrlProp227.xml"/><Relationship Id="rId92" Type="http://schemas.openxmlformats.org/officeDocument/2006/relationships/ctrlProp" Target="../ctrlProps/ctrlProp248.xml"/><Relationship Id="rId213" Type="http://schemas.openxmlformats.org/officeDocument/2006/relationships/ctrlProp" Target="../ctrlProps/ctrlProp369.xml"/><Relationship Id="rId234" Type="http://schemas.openxmlformats.org/officeDocument/2006/relationships/ctrlProp" Target="../ctrlProps/ctrlProp390.xml"/><Relationship Id="rId420" Type="http://schemas.openxmlformats.org/officeDocument/2006/relationships/ctrlProp" Target="../ctrlProps/ctrlProp576.xml"/><Relationship Id="rId2" Type="http://schemas.openxmlformats.org/officeDocument/2006/relationships/hyperlink" Target="http://waptac.org/data/files/website_docs/government/guidance/2010/wpn%2010-12%20historic%20preservation.pdf" TargetMode="External"/><Relationship Id="rId29" Type="http://schemas.openxmlformats.org/officeDocument/2006/relationships/hyperlink" Target="http://ecfr.gpoaccess.gov/cgi/t/text/text-idx?c=ecfr&amp;tpl=/ecfrbrowse/Title10/10cfr440_main_02.tpl" TargetMode="External"/><Relationship Id="rId255" Type="http://schemas.openxmlformats.org/officeDocument/2006/relationships/ctrlProp" Target="../ctrlProps/ctrlProp411.xml"/><Relationship Id="rId276" Type="http://schemas.openxmlformats.org/officeDocument/2006/relationships/ctrlProp" Target="../ctrlProps/ctrlProp432.xml"/><Relationship Id="rId297" Type="http://schemas.openxmlformats.org/officeDocument/2006/relationships/ctrlProp" Target="../ctrlProps/ctrlProp453.xml"/><Relationship Id="rId40" Type="http://schemas.openxmlformats.org/officeDocument/2006/relationships/printerSettings" Target="../printerSettings/printerSettings2.bin"/><Relationship Id="rId115" Type="http://schemas.openxmlformats.org/officeDocument/2006/relationships/ctrlProp" Target="../ctrlProps/ctrlProp271.xml"/><Relationship Id="rId136" Type="http://schemas.openxmlformats.org/officeDocument/2006/relationships/ctrlProp" Target="../ctrlProps/ctrlProp292.xml"/><Relationship Id="rId157" Type="http://schemas.openxmlformats.org/officeDocument/2006/relationships/ctrlProp" Target="../ctrlProps/ctrlProp313.xml"/><Relationship Id="rId178" Type="http://schemas.openxmlformats.org/officeDocument/2006/relationships/ctrlProp" Target="../ctrlProps/ctrlProp334.xml"/><Relationship Id="rId301" Type="http://schemas.openxmlformats.org/officeDocument/2006/relationships/ctrlProp" Target="../ctrlProps/ctrlProp457.xml"/><Relationship Id="rId322" Type="http://schemas.openxmlformats.org/officeDocument/2006/relationships/ctrlProp" Target="../ctrlProps/ctrlProp478.xml"/><Relationship Id="rId343" Type="http://schemas.openxmlformats.org/officeDocument/2006/relationships/ctrlProp" Target="../ctrlProps/ctrlProp499.xml"/><Relationship Id="rId364" Type="http://schemas.openxmlformats.org/officeDocument/2006/relationships/ctrlProp" Target="../ctrlProps/ctrlProp520.xml"/><Relationship Id="rId61" Type="http://schemas.openxmlformats.org/officeDocument/2006/relationships/ctrlProp" Target="../ctrlProps/ctrlProp217.xml"/><Relationship Id="rId82" Type="http://schemas.openxmlformats.org/officeDocument/2006/relationships/ctrlProp" Target="../ctrlProps/ctrlProp238.xml"/><Relationship Id="rId199" Type="http://schemas.openxmlformats.org/officeDocument/2006/relationships/ctrlProp" Target="../ctrlProps/ctrlProp355.xml"/><Relationship Id="rId203" Type="http://schemas.openxmlformats.org/officeDocument/2006/relationships/ctrlProp" Target="../ctrlProps/ctrlProp359.xml"/><Relationship Id="rId385" Type="http://schemas.openxmlformats.org/officeDocument/2006/relationships/ctrlProp" Target="../ctrlProps/ctrlProp541.xml"/><Relationship Id="rId19" Type="http://schemas.openxmlformats.org/officeDocument/2006/relationships/hyperlink" Target="http://waptac.org/data/files/website_docs/government/guidance/2011/wpn%2011-6.pdf" TargetMode="External"/><Relationship Id="rId224" Type="http://schemas.openxmlformats.org/officeDocument/2006/relationships/ctrlProp" Target="../ctrlProps/ctrlProp380.xml"/><Relationship Id="rId245" Type="http://schemas.openxmlformats.org/officeDocument/2006/relationships/ctrlProp" Target="../ctrlProps/ctrlProp401.xml"/><Relationship Id="rId266" Type="http://schemas.openxmlformats.org/officeDocument/2006/relationships/ctrlProp" Target="../ctrlProps/ctrlProp422.xml"/><Relationship Id="rId287" Type="http://schemas.openxmlformats.org/officeDocument/2006/relationships/ctrlProp" Target="../ctrlProps/ctrlProp443.xml"/><Relationship Id="rId410" Type="http://schemas.openxmlformats.org/officeDocument/2006/relationships/ctrlProp" Target="../ctrlProps/ctrlProp566.xml"/><Relationship Id="rId30" Type="http://schemas.openxmlformats.org/officeDocument/2006/relationships/hyperlink" Target="http://www.waptac.org/data/files/website_docs/government/guidance/2012/wpn%2012-5.pdf" TargetMode="External"/><Relationship Id="rId105" Type="http://schemas.openxmlformats.org/officeDocument/2006/relationships/ctrlProp" Target="../ctrlProps/ctrlProp261.xml"/><Relationship Id="rId126" Type="http://schemas.openxmlformats.org/officeDocument/2006/relationships/ctrlProp" Target="../ctrlProps/ctrlProp282.xml"/><Relationship Id="rId147" Type="http://schemas.openxmlformats.org/officeDocument/2006/relationships/ctrlProp" Target="../ctrlProps/ctrlProp303.xml"/><Relationship Id="rId168" Type="http://schemas.openxmlformats.org/officeDocument/2006/relationships/ctrlProp" Target="../ctrlProps/ctrlProp324.xml"/><Relationship Id="rId312" Type="http://schemas.openxmlformats.org/officeDocument/2006/relationships/ctrlProp" Target="../ctrlProps/ctrlProp468.xml"/><Relationship Id="rId333" Type="http://schemas.openxmlformats.org/officeDocument/2006/relationships/ctrlProp" Target="../ctrlProps/ctrlProp489.xml"/><Relationship Id="rId354" Type="http://schemas.openxmlformats.org/officeDocument/2006/relationships/ctrlProp" Target="../ctrlProps/ctrlProp510.xml"/><Relationship Id="rId51" Type="http://schemas.openxmlformats.org/officeDocument/2006/relationships/ctrlProp" Target="../ctrlProps/ctrlProp207.xml"/><Relationship Id="rId72" Type="http://schemas.openxmlformats.org/officeDocument/2006/relationships/ctrlProp" Target="../ctrlProps/ctrlProp228.xml"/><Relationship Id="rId93" Type="http://schemas.openxmlformats.org/officeDocument/2006/relationships/ctrlProp" Target="../ctrlProps/ctrlProp249.xml"/><Relationship Id="rId189" Type="http://schemas.openxmlformats.org/officeDocument/2006/relationships/ctrlProp" Target="../ctrlProps/ctrlProp345.xml"/><Relationship Id="rId375" Type="http://schemas.openxmlformats.org/officeDocument/2006/relationships/ctrlProp" Target="../ctrlProps/ctrlProp531.xml"/><Relationship Id="rId396" Type="http://schemas.openxmlformats.org/officeDocument/2006/relationships/ctrlProp" Target="../ctrlProps/ctrlProp552.xml"/><Relationship Id="rId3" Type="http://schemas.openxmlformats.org/officeDocument/2006/relationships/hyperlink" Target="http://cfr.regstoday.com/10cfr600.aspx" TargetMode="External"/><Relationship Id="rId214" Type="http://schemas.openxmlformats.org/officeDocument/2006/relationships/ctrlProp" Target="../ctrlProps/ctrlProp370.xml"/><Relationship Id="rId235" Type="http://schemas.openxmlformats.org/officeDocument/2006/relationships/ctrlProp" Target="../ctrlProps/ctrlProp391.xml"/><Relationship Id="rId256" Type="http://schemas.openxmlformats.org/officeDocument/2006/relationships/ctrlProp" Target="../ctrlProps/ctrlProp412.xml"/><Relationship Id="rId277" Type="http://schemas.openxmlformats.org/officeDocument/2006/relationships/ctrlProp" Target="../ctrlProps/ctrlProp433.xml"/><Relationship Id="rId298" Type="http://schemas.openxmlformats.org/officeDocument/2006/relationships/ctrlProp" Target="../ctrlProps/ctrlProp454.xml"/><Relationship Id="rId400" Type="http://schemas.openxmlformats.org/officeDocument/2006/relationships/ctrlProp" Target="../ctrlProps/ctrlProp556.xml"/><Relationship Id="rId421" Type="http://schemas.openxmlformats.org/officeDocument/2006/relationships/ctrlProp" Target="../ctrlProps/ctrlProp577.xml"/><Relationship Id="rId116" Type="http://schemas.openxmlformats.org/officeDocument/2006/relationships/ctrlProp" Target="../ctrlProps/ctrlProp272.xml"/><Relationship Id="rId137" Type="http://schemas.openxmlformats.org/officeDocument/2006/relationships/ctrlProp" Target="../ctrlProps/ctrlProp293.xml"/><Relationship Id="rId158" Type="http://schemas.openxmlformats.org/officeDocument/2006/relationships/ctrlProp" Target="../ctrlProps/ctrlProp314.xml"/><Relationship Id="rId302" Type="http://schemas.openxmlformats.org/officeDocument/2006/relationships/ctrlProp" Target="../ctrlProps/ctrlProp458.xml"/><Relationship Id="rId323" Type="http://schemas.openxmlformats.org/officeDocument/2006/relationships/ctrlProp" Target="../ctrlProps/ctrlProp479.xml"/><Relationship Id="rId344" Type="http://schemas.openxmlformats.org/officeDocument/2006/relationships/ctrlProp" Target="../ctrlProps/ctrlProp500.xml"/><Relationship Id="rId20" Type="http://schemas.openxmlformats.org/officeDocument/2006/relationships/hyperlink" Target="http://www.waptac.org/data/files/website_docs/government/guidance/2012/wpn%2012-4.pdf" TargetMode="External"/><Relationship Id="rId41" Type="http://schemas.openxmlformats.org/officeDocument/2006/relationships/drawing" Target="../drawings/drawing2.xml"/><Relationship Id="rId62" Type="http://schemas.openxmlformats.org/officeDocument/2006/relationships/ctrlProp" Target="../ctrlProps/ctrlProp218.xml"/><Relationship Id="rId83" Type="http://schemas.openxmlformats.org/officeDocument/2006/relationships/ctrlProp" Target="../ctrlProps/ctrlProp239.xml"/><Relationship Id="rId179" Type="http://schemas.openxmlformats.org/officeDocument/2006/relationships/ctrlProp" Target="../ctrlProps/ctrlProp335.xml"/><Relationship Id="rId365" Type="http://schemas.openxmlformats.org/officeDocument/2006/relationships/ctrlProp" Target="../ctrlProps/ctrlProp521.xml"/><Relationship Id="rId386" Type="http://schemas.openxmlformats.org/officeDocument/2006/relationships/ctrlProp" Target="../ctrlProps/ctrlProp542.xml"/><Relationship Id="rId190" Type="http://schemas.openxmlformats.org/officeDocument/2006/relationships/ctrlProp" Target="../ctrlProps/ctrlProp346.xml"/><Relationship Id="rId204" Type="http://schemas.openxmlformats.org/officeDocument/2006/relationships/ctrlProp" Target="../ctrlProps/ctrlProp360.xml"/><Relationship Id="rId225" Type="http://schemas.openxmlformats.org/officeDocument/2006/relationships/ctrlProp" Target="../ctrlProps/ctrlProp381.xml"/><Relationship Id="rId246" Type="http://schemas.openxmlformats.org/officeDocument/2006/relationships/ctrlProp" Target="../ctrlProps/ctrlProp402.xml"/><Relationship Id="rId267" Type="http://schemas.openxmlformats.org/officeDocument/2006/relationships/ctrlProp" Target="../ctrlProps/ctrlProp423.xml"/><Relationship Id="rId288" Type="http://schemas.openxmlformats.org/officeDocument/2006/relationships/ctrlProp" Target="../ctrlProps/ctrlProp444.xml"/><Relationship Id="rId411" Type="http://schemas.openxmlformats.org/officeDocument/2006/relationships/ctrlProp" Target="../ctrlProps/ctrlProp567.xml"/><Relationship Id="rId106" Type="http://schemas.openxmlformats.org/officeDocument/2006/relationships/ctrlProp" Target="../ctrlProps/ctrlProp262.xml"/><Relationship Id="rId127" Type="http://schemas.openxmlformats.org/officeDocument/2006/relationships/ctrlProp" Target="../ctrlProps/ctrlProp283.xml"/><Relationship Id="rId313" Type="http://schemas.openxmlformats.org/officeDocument/2006/relationships/ctrlProp" Target="../ctrlProps/ctrlProp469.xml"/><Relationship Id="rId10" Type="http://schemas.openxmlformats.org/officeDocument/2006/relationships/hyperlink" Target="http://waptac.org/data/files/website_docs/government/guidance/2013/application-package-february2013-final.pdf" TargetMode="External"/><Relationship Id="rId31" Type="http://schemas.openxmlformats.org/officeDocument/2006/relationships/hyperlink" Target="http://waptac.org/data/files/website_docs/government/guidance/2013/application-package-february2013-final.pdf" TargetMode="External"/><Relationship Id="rId52" Type="http://schemas.openxmlformats.org/officeDocument/2006/relationships/ctrlProp" Target="../ctrlProps/ctrlProp208.xml"/><Relationship Id="rId73" Type="http://schemas.openxmlformats.org/officeDocument/2006/relationships/ctrlProp" Target="../ctrlProps/ctrlProp229.xml"/><Relationship Id="rId94" Type="http://schemas.openxmlformats.org/officeDocument/2006/relationships/ctrlProp" Target="../ctrlProps/ctrlProp250.xml"/><Relationship Id="rId148" Type="http://schemas.openxmlformats.org/officeDocument/2006/relationships/ctrlProp" Target="../ctrlProps/ctrlProp304.xml"/><Relationship Id="rId169" Type="http://schemas.openxmlformats.org/officeDocument/2006/relationships/ctrlProp" Target="../ctrlProps/ctrlProp325.xml"/><Relationship Id="rId334" Type="http://schemas.openxmlformats.org/officeDocument/2006/relationships/ctrlProp" Target="../ctrlProps/ctrlProp490.xml"/><Relationship Id="rId355" Type="http://schemas.openxmlformats.org/officeDocument/2006/relationships/ctrlProp" Target="../ctrlProps/ctrlProp511.xml"/><Relationship Id="rId376" Type="http://schemas.openxmlformats.org/officeDocument/2006/relationships/ctrlProp" Target="../ctrlProps/ctrlProp532.xml"/><Relationship Id="rId397" Type="http://schemas.openxmlformats.org/officeDocument/2006/relationships/ctrlProp" Target="../ctrlProps/ctrlProp553.xml"/><Relationship Id="rId4" Type="http://schemas.openxmlformats.org/officeDocument/2006/relationships/hyperlink" Target="http://waptac.org/data/files/website_docs/government/guidance/2013/wpn-13-1.pdf" TargetMode="External"/><Relationship Id="rId180" Type="http://schemas.openxmlformats.org/officeDocument/2006/relationships/ctrlProp" Target="../ctrlProps/ctrlProp336.xml"/><Relationship Id="rId215" Type="http://schemas.openxmlformats.org/officeDocument/2006/relationships/ctrlProp" Target="../ctrlProps/ctrlProp371.xml"/><Relationship Id="rId236" Type="http://schemas.openxmlformats.org/officeDocument/2006/relationships/ctrlProp" Target="../ctrlProps/ctrlProp392.xml"/><Relationship Id="rId257" Type="http://schemas.openxmlformats.org/officeDocument/2006/relationships/ctrlProp" Target="../ctrlProps/ctrlProp413.xml"/><Relationship Id="rId278" Type="http://schemas.openxmlformats.org/officeDocument/2006/relationships/ctrlProp" Target="../ctrlProps/ctrlProp434.xml"/><Relationship Id="rId401" Type="http://schemas.openxmlformats.org/officeDocument/2006/relationships/ctrlProp" Target="../ctrlProps/ctrlProp557.xml"/><Relationship Id="rId422" Type="http://schemas.openxmlformats.org/officeDocument/2006/relationships/ctrlProp" Target="../ctrlProps/ctrlProp578.xml"/><Relationship Id="rId303" Type="http://schemas.openxmlformats.org/officeDocument/2006/relationships/ctrlProp" Target="../ctrlProps/ctrlProp459.xml"/><Relationship Id="rId42" Type="http://schemas.openxmlformats.org/officeDocument/2006/relationships/vmlDrawing" Target="../drawings/vmlDrawing2.vml"/><Relationship Id="rId84" Type="http://schemas.openxmlformats.org/officeDocument/2006/relationships/ctrlProp" Target="../ctrlProps/ctrlProp240.xml"/><Relationship Id="rId138" Type="http://schemas.openxmlformats.org/officeDocument/2006/relationships/ctrlProp" Target="../ctrlProps/ctrlProp294.xml"/><Relationship Id="rId345" Type="http://schemas.openxmlformats.org/officeDocument/2006/relationships/ctrlProp" Target="../ctrlProps/ctrlProp501.xml"/><Relationship Id="rId387" Type="http://schemas.openxmlformats.org/officeDocument/2006/relationships/ctrlProp" Target="../ctrlProps/ctrlProp543.xml"/><Relationship Id="rId191" Type="http://schemas.openxmlformats.org/officeDocument/2006/relationships/ctrlProp" Target="../ctrlProps/ctrlProp347.xml"/><Relationship Id="rId205" Type="http://schemas.openxmlformats.org/officeDocument/2006/relationships/ctrlProp" Target="../ctrlProps/ctrlProp361.xml"/><Relationship Id="rId247" Type="http://schemas.openxmlformats.org/officeDocument/2006/relationships/ctrlProp" Target="../ctrlProps/ctrlProp403.xml"/><Relationship Id="rId412" Type="http://schemas.openxmlformats.org/officeDocument/2006/relationships/ctrlProp" Target="../ctrlProps/ctrlProp568.xml"/><Relationship Id="rId107" Type="http://schemas.openxmlformats.org/officeDocument/2006/relationships/ctrlProp" Target="../ctrlProps/ctrlProp263.xml"/><Relationship Id="rId289" Type="http://schemas.openxmlformats.org/officeDocument/2006/relationships/ctrlProp" Target="../ctrlProps/ctrlProp445.xml"/><Relationship Id="rId11" Type="http://schemas.openxmlformats.org/officeDocument/2006/relationships/hyperlink" Target="http://waptac.org/data/files/website_docs/government/guidance/2013/application-package-february2013-final.pdf" TargetMode="External"/><Relationship Id="rId53" Type="http://schemas.openxmlformats.org/officeDocument/2006/relationships/ctrlProp" Target="../ctrlProps/ctrlProp209.xml"/><Relationship Id="rId149" Type="http://schemas.openxmlformats.org/officeDocument/2006/relationships/ctrlProp" Target="../ctrlProps/ctrlProp305.xml"/><Relationship Id="rId314" Type="http://schemas.openxmlformats.org/officeDocument/2006/relationships/ctrlProp" Target="../ctrlProps/ctrlProp470.xml"/><Relationship Id="rId356" Type="http://schemas.openxmlformats.org/officeDocument/2006/relationships/ctrlProp" Target="../ctrlProps/ctrlProp512.xml"/><Relationship Id="rId398" Type="http://schemas.openxmlformats.org/officeDocument/2006/relationships/ctrlProp" Target="../ctrlProps/ctrlProp554.xml"/><Relationship Id="rId95" Type="http://schemas.openxmlformats.org/officeDocument/2006/relationships/ctrlProp" Target="../ctrlProps/ctrlProp251.xml"/><Relationship Id="rId160" Type="http://schemas.openxmlformats.org/officeDocument/2006/relationships/ctrlProp" Target="../ctrlProps/ctrlProp316.xml"/><Relationship Id="rId216" Type="http://schemas.openxmlformats.org/officeDocument/2006/relationships/ctrlProp" Target="../ctrlProps/ctrlProp372.xml"/><Relationship Id="rId423" Type="http://schemas.openxmlformats.org/officeDocument/2006/relationships/ctrlProp" Target="../ctrlProps/ctrlProp579.xml"/><Relationship Id="rId258" Type="http://schemas.openxmlformats.org/officeDocument/2006/relationships/ctrlProp" Target="../ctrlProps/ctrlProp414.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598.xml"/><Relationship Id="rId21" Type="http://schemas.openxmlformats.org/officeDocument/2006/relationships/ctrlProp" Target="../ctrlProps/ctrlProp593.xml"/><Relationship Id="rId34" Type="http://schemas.openxmlformats.org/officeDocument/2006/relationships/ctrlProp" Target="../ctrlProps/ctrlProp606.xml"/><Relationship Id="rId42" Type="http://schemas.openxmlformats.org/officeDocument/2006/relationships/ctrlProp" Target="../ctrlProps/ctrlProp614.xml"/><Relationship Id="rId47" Type="http://schemas.openxmlformats.org/officeDocument/2006/relationships/ctrlProp" Target="../ctrlProps/ctrlProp619.xml"/><Relationship Id="rId50" Type="http://schemas.openxmlformats.org/officeDocument/2006/relationships/ctrlProp" Target="../ctrlProps/ctrlProp622.xml"/><Relationship Id="rId55" Type="http://schemas.openxmlformats.org/officeDocument/2006/relationships/ctrlProp" Target="../ctrlProps/ctrlProp627.xml"/><Relationship Id="rId63" Type="http://schemas.openxmlformats.org/officeDocument/2006/relationships/ctrlProp" Target="../ctrlProps/ctrlProp635.xml"/><Relationship Id="rId68" Type="http://schemas.openxmlformats.org/officeDocument/2006/relationships/ctrlProp" Target="../ctrlProps/ctrlProp640.xml"/><Relationship Id="rId76" Type="http://schemas.openxmlformats.org/officeDocument/2006/relationships/ctrlProp" Target="../ctrlProps/ctrlProp648.xml"/><Relationship Id="rId84" Type="http://schemas.openxmlformats.org/officeDocument/2006/relationships/ctrlProp" Target="../ctrlProps/ctrlProp656.xml"/><Relationship Id="rId89" Type="http://schemas.openxmlformats.org/officeDocument/2006/relationships/ctrlProp" Target="../ctrlProps/ctrlProp661.xml"/><Relationship Id="rId97" Type="http://schemas.openxmlformats.org/officeDocument/2006/relationships/ctrlProp" Target="../ctrlProps/ctrlProp669.xml"/><Relationship Id="rId7" Type="http://schemas.openxmlformats.org/officeDocument/2006/relationships/printerSettings" Target="../printerSettings/printerSettings3.bin"/><Relationship Id="rId71" Type="http://schemas.openxmlformats.org/officeDocument/2006/relationships/ctrlProp" Target="../ctrlProps/ctrlProp643.xml"/><Relationship Id="rId92" Type="http://schemas.openxmlformats.org/officeDocument/2006/relationships/ctrlProp" Target="../ctrlProps/ctrlProp664.xml"/><Relationship Id="rId2" Type="http://schemas.openxmlformats.org/officeDocument/2006/relationships/hyperlink" Target="http://waptac.org/data/files/website_docs/government/guidance/2013/wpn-13-1.pdf" TargetMode="External"/><Relationship Id="rId16" Type="http://schemas.openxmlformats.org/officeDocument/2006/relationships/ctrlProp" Target="../ctrlProps/ctrlProp588.xml"/><Relationship Id="rId29" Type="http://schemas.openxmlformats.org/officeDocument/2006/relationships/ctrlProp" Target="../ctrlProps/ctrlProp601.xml"/><Relationship Id="rId11" Type="http://schemas.openxmlformats.org/officeDocument/2006/relationships/ctrlProp" Target="../ctrlProps/ctrlProp583.xml"/><Relationship Id="rId24" Type="http://schemas.openxmlformats.org/officeDocument/2006/relationships/ctrlProp" Target="../ctrlProps/ctrlProp596.xml"/><Relationship Id="rId32" Type="http://schemas.openxmlformats.org/officeDocument/2006/relationships/ctrlProp" Target="../ctrlProps/ctrlProp604.xml"/><Relationship Id="rId37" Type="http://schemas.openxmlformats.org/officeDocument/2006/relationships/ctrlProp" Target="../ctrlProps/ctrlProp609.xml"/><Relationship Id="rId40" Type="http://schemas.openxmlformats.org/officeDocument/2006/relationships/ctrlProp" Target="../ctrlProps/ctrlProp612.xml"/><Relationship Id="rId45" Type="http://schemas.openxmlformats.org/officeDocument/2006/relationships/ctrlProp" Target="../ctrlProps/ctrlProp617.xml"/><Relationship Id="rId53" Type="http://schemas.openxmlformats.org/officeDocument/2006/relationships/ctrlProp" Target="../ctrlProps/ctrlProp625.xml"/><Relationship Id="rId58" Type="http://schemas.openxmlformats.org/officeDocument/2006/relationships/ctrlProp" Target="../ctrlProps/ctrlProp630.xml"/><Relationship Id="rId66" Type="http://schemas.openxmlformats.org/officeDocument/2006/relationships/ctrlProp" Target="../ctrlProps/ctrlProp638.xml"/><Relationship Id="rId74" Type="http://schemas.openxmlformats.org/officeDocument/2006/relationships/ctrlProp" Target="../ctrlProps/ctrlProp646.xml"/><Relationship Id="rId79" Type="http://schemas.openxmlformats.org/officeDocument/2006/relationships/ctrlProp" Target="../ctrlProps/ctrlProp651.xml"/><Relationship Id="rId87" Type="http://schemas.openxmlformats.org/officeDocument/2006/relationships/ctrlProp" Target="../ctrlProps/ctrlProp659.xml"/><Relationship Id="rId5" Type="http://schemas.openxmlformats.org/officeDocument/2006/relationships/hyperlink" Target="http://waptac.org/data/files/website_docs/government/guidance/2013/application-package-february2013-final.pdf" TargetMode="External"/><Relationship Id="rId61" Type="http://schemas.openxmlformats.org/officeDocument/2006/relationships/ctrlProp" Target="../ctrlProps/ctrlProp633.xml"/><Relationship Id="rId82" Type="http://schemas.openxmlformats.org/officeDocument/2006/relationships/ctrlProp" Target="../ctrlProps/ctrlProp654.xml"/><Relationship Id="rId90" Type="http://schemas.openxmlformats.org/officeDocument/2006/relationships/ctrlProp" Target="../ctrlProps/ctrlProp662.xml"/><Relationship Id="rId95" Type="http://schemas.openxmlformats.org/officeDocument/2006/relationships/ctrlProp" Target="../ctrlProps/ctrlProp667.xml"/><Relationship Id="rId19" Type="http://schemas.openxmlformats.org/officeDocument/2006/relationships/ctrlProp" Target="../ctrlProps/ctrlProp591.xml"/><Relationship Id="rId14" Type="http://schemas.openxmlformats.org/officeDocument/2006/relationships/ctrlProp" Target="../ctrlProps/ctrlProp586.xml"/><Relationship Id="rId22" Type="http://schemas.openxmlformats.org/officeDocument/2006/relationships/ctrlProp" Target="../ctrlProps/ctrlProp594.xml"/><Relationship Id="rId27" Type="http://schemas.openxmlformats.org/officeDocument/2006/relationships/ctrlProp" Target="../ctrlProps/ctrlProp599.xml"/><Relationship Id="rId30" Type="http://schemas.openxmlformats.org/officeDocument/2006/relationships/ctrlProp" Target="../ctrlProps/ctrlProp602.xml"/><Relationship Id="rId35" Type="http://schemas.openxmlformats.org/officeDocument/2006/relationships/ctrlProp" Target="../ctrlProps/ctrlProp607.xml"/><Relationship Id="rId43" Type="http://schemas.openxmlformats.org/officeDocument/2006/relationships/ctrlProp" Target="../ctrlProps/ctrlProp615.xml"/><Relationship Id="rId48" Type="http://schemas.openxmlformats.org/officeDocument/2006/relationships/ctrlProp" Target="../ctrlProps/ctrlProp620.xml"/><Relationship Id="rId56" Type="http://schemas.openxmlformats.org/officeDocument/2006/relationships/ctrlProp" Target="../ctrlProps/ctrlProp628.xml"/><Relationship Id="rId64" Type="http://schemas.openxmlformats.org/officeDocument/2006/relationships/ctrlProp" Target="../ctrlProps/ctrlProp636.xml"/><Relationship Id="rId69" Type="http://schemas.openxmlformats.org/officeDocument/2006/relationships/ctrlProp" Target="../ctrlProps/ctrlProp641.xml"/><Relationship Id="rId77" Type="http://schemas.openxmlformats.org/officeDocument/2006/relationships/ctrlProp" Target="../ctrlProps/ctrlProp649.xml"/><Relationship Id="rId8" Type="http://schemas.openxmlformats.org/officeDocument/2006/relationships/drawing" Target="../drawings/drawing3.xml"/><Relationship Id="rId51" Type="http://schemas.openxmlformats.org/officeDocument/2006/relationships/ctrlProp" Target="../ctrlProps/ctrlProp623.xml"/><Relationship Id="rId72" Type="http://schemas.openxmlformats.org/officeDocument/2006/relationships/ctrlProp" Target="../ctrlProps/ctrlProp644.xml"/><Relationship Id="rId80" Type="http://schemas.openxmlformats.org/officeDocument/2006/relationships/ctrlProp" Target="../ctrlProps/ctrlProp652.xml"/><Relationship Id="rId85" Type="http://schemas.openxmlformats.org/officeDocument/2006/relationships/ctrlProp" Target="../ctrlProps/ctrlProp657.xml"/><Relationship Id="rId93" Type="http://schemas.openxmlformats.org/officeDocument/2006/relationships/ctrlProp" Target="../ctrlProps/ctrlProp665.xml"/><Relationship Id="rId98" Type="http://schemas.openxmlformats.org/officeDocument/2006/relationships/ctrlProp" Target="../ctrlProps/ctrlProp670.xml"/><Relationship Id="rId3" Type="http://schemas.openxmlformats.org/officeDocument/2006/relationships/hyperlink" Target="http://waptac.org/data/files/website_docs/government/guidance/2013/wpn-13-1.pdf" TargetMode="External"/><Relationship Id="rId12" Type="http://schemas.openxmlformats.org/officeDocument/2006/relationships/ctrlProp" Target="../ctrlProps/ctrlProp584.xml"/><Relationship Id="rId17" Type="http://schemas.openxmlformats.org/officeDocument/2006/relationships/ctrlProp" Target="../ctrlProps/ctrlProp589.xml"/><Relationship Id="rId25" Type="http://schemas.openxmlformats.org/officeDocument/2006/relationships/ctrlProp" Target="../ctrlProps/ctrlProp597.xml"/><Relationship Id="rId33" Type="http://schemas.openxmlformats.org/officeDocument/2006/relationships/ctrlProp" Target="../ctrlProps/ctrlProp605.xml"/><Relationship Id="rId38" Type="http://schemas.openxmlformats.org/officeDocument/2006/relationships/ctrlProp" Target="../ctrlProps/ctrlProp610.xml"/><Relationship Id="rId46" Type="http://schemas.openxmlformats.org/officeDocument/2006/relationships/ctrlProp" Target="../ctrlProps/ctrlProp618.xml"/><Relationship Id="rId59" Type="http://schemas.openxmlformats.org/officeDocument/2006/relationships/ctrlProp" Target="../ctrlProps/ctrlProp631.xml"/><Relationship Id="rId67" Type="http://schemas.openxmlformats.org/officeDocument/2006/relationships/ctrlProp" Target="../ctrlProps/ctrlProp639.xml"/><Relationship Id="rId20" Type="http://schemas.openxmlformats.org/officeDocument/2006/relationships/ctrlProp" Target="../ctrlProps/ctrlProp592.xml"/><Relationship Id="rId41" Type="http://schemas.openxmlformats.org/officeDocument/2006/relationships/ctrlProp" Target="../ctrlProps/ctrlProp613.xml"/><Relationship Id="rId54" Type="http://schemas.openxmlformats.org/officeDocument/2006/relationships/ctrlProp" Target="../ctrlProps/ctrlProp626.xml"/><Relationship Id="rId62" Type="http://schemas.openxmlformats.org/officeDocument/2006/relationships/ctrlProp" Target="../ctrlProps/ctrlProp634.xml"/><Relationship Id="rId70" Type="http://schemas.openxmlformats.org/officeDocument/2006/relationships/ctrlProp" Target="../ctrlProps/ctrlProp642.xml"/><Relationship Id="rId75" Type="http://schemas.openxmlformats.org/officeDocument/2006/relationships/ctrlProp" Target="../ctrlProps/ctrlProp647.xml"/><Relationship Id="rId83" Type="http://schemas.openxmlformats.org/officeDocument/2006/relationships/ctrlProp" Target="../ctrlProps/ctrlProp655.xml"/><Relationship Id="rId88" Type="http://schemas.openxmlformats.org/officeDocument/2006/relationships/ctrlProp" Target="../ctrlProps/ctrlProp660.xml"/><Relationship Id="rId91" Type="http://schemas.openxmlformats.org/officeDocument/2006/relationships/ctrlProp" Target="../ctrlProps/ctrlProp663.xml"/><Relationship Id="rId96" Type="http://schemas.openxmlformats.org/officeDocument/2006/relationships/ctrlProp" Target="../ctrlProps/ctrlProp668.xml"/><Relationship Id="rId1" Type="http://schemas.openxmlformats.org/officeDocument/2006/relationships/hyperlink" Target="http://cfr.regstoday.com/10cfr600.aspx" TargetMode="External"/><Relationship Id="rId6" Type="http://schemas.openxmlformats.org/officeDocument/2006/relationships/hyperlink" Target="http://waptac.org/data/files/website_docs/government/guidance/2013/application-package-february2013-final.pdf" TargetMode="External"/><Relationship Id="rId15" Type="http://schemas.openxmlformats.org/officeDocument/2006/relationships/ctrlProp" Target="../ctrlProps/ctrlProp587.xml"/><Relationship Id="rId23" Type="http://schemas.openxmlformats.org/officeDocument/2006/relationships/ctrlProp" Target="../ctrlProps/ctrlProp595.xml"/><Relationship Id="rId28" Type="http://schemas.openxmlformats.org/officeDocument/2006/relationships/ctrlProp" Target="../ctrlProps/ctrlProp600.xml"/><Relationship Id="rId36" Type="http://schemas.openxmlformats.org/officeDocument/2006/relationships/ctrlProp" Target="../ctrlProps/ctrlProp608.xml"/><Relationship Id="rId49" Type="http://schemas.openxmlformats.org/officeDocument/2006/relationships/ctrlProp" Target="../ctrlProps/ctrlProp621.xml"/><Relationship Id="rId57" Type="http://schemas.openxmlformats.org/officeDocument/2006/relationships/ctrlProp" Target="../ctrlProps/ctrlProp629.xml"/><Relationship Id="rId10" Type="http://schemas.openxmlformats.org/officeDocument/2006/relationships/ctrlProp" Target="../ctrlProps/ctrlProp582.xml"/><Relationship Id="rId31" Type="http://schemas.openxmlformats.org/officeDocument/2006/relationships/ctrlProp" Target="../ctrlProps/ctrlProp603.xml"/><Relationship Id="rId44" Type="http://schemas.openxmlformats.org/officeDocument/2006/relationships/ctrlProp" Target="../ctrlProps/ctrlProp616.xml"/><Relationship Id="rId52" Type="http://schemas.openxmlformats.org/officeDocument/2006/relationships/ctrlProp" Target="../ctrlProps/ctrlProp624.xml"/><Relationship Id="rId60" Type="http://schemas.openxmlformats.org/officeDocument/2006/relationships/ctrlProp" Target="../ctrlProps/ctrlProp632.xml"/><Relationship Id="rId65" Type="http://schemas.openxmlformats.org/officeDocument/2006/relationships/ctrlProp" Target="../ctrlProps/ctrlProp637.xml"/><Relationship Id="rId73" Type="http://schemas.openxmlformats.org/officeDocument/2006/relationships/ctrlProp" Target="../ctrlProps/ctrlProp645.xml"/><Relationship Id="rId78" Type="http://schemas.openxmlformats.org/officeDocument/2006/relationships/ctrlProp" Target="../ctrlProps/ctrlProp650.xml"/><Relationship Id="rId81" Type="http://schemas.openxmlformats.org/officeDocument/2006/relationships/ctrlProp" Target="../ctrlProps/ctrlProp653.xml"/><Relationship Id="rId86" Type="http://schemas.openxmlformats.org/officeDocument/2006/relationships/ctrlProp" Target="../ctrlProps/ctrlProp658.xml"/><Relationship Id="rId94" Type="http://schemas.openxmlformats.org/officeDocument/2006/relationships/ctrlProp" Target="../ctrlProps/ctrlProp666.xml"/><Relationship Id="rId99" Type="http://schemas.openxmlformats.org/officeDocument/2006/relationships/ctrlProp" Target="../ctrlProps/ctrlProp671.xml"/><Relationship Id="rId4" Type="http://schemas.openxmlformats.org/officeDocument/2006/relationships/hyperlink" Target="http://waptac.org/data/files/website_docs/government/guidance/2013/application-package-february2013-final.pdf" TargetMode="External"/><Relationship Id="rId9" Type="http://schemas.openxmlformats.org/officeDocument/2006/relationships/vmlDrawing" Target="../drawings/vmlDrawing3.vml"/><Relationship Id="rId13" Type="http://schemas.openxmlformats.org/officeDocument/2006/relationships/ctrlProp" Target="../ctrlProps/ctrlProp585.xml"/><Relationship Id="rId18" Type="http://schemas.openxmlformats.org/officeDocument/2006/relationships/ctrlProp" Target="../ctrlProps/ctrlProp590.xml"/><Relationship Id="rId39" Type="http://schemas.openxmlformats.org/officeDocument/2006/relationships/ctrlProp" Target="../ctrlProps/ctrlProp611.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769.xml"/><Relationship Id="rId21" Type="http://schemas.openxmlformats.org/officeDocument/2006/relationships/ctrlProp" Target="../ctrlProps/ctrlProp673.xml"/><Relationship Id="rId42" Type="http://schemas.openxmlformats.org/officeDocument/2006/relationships/ctrlProp" Target="../ctrlProps/ctrlProp694.xml"/><Relationship Id="rId63" Type="http://schemas.openxmlformats.org/officeDocument/2006/relationships/ctrlProp" Target="../ctrlProps/ctrlProp715.xml"/><Relationship Id="rId84" Type="http://schemas.openxmlformats.org/officeDocument/2006/relationships/ctrlProp" Target="../ctrlProps/ctrlProp736.xml"/><Relationship Id="rId138" Type="http://schemas.openxmlformats.org/officeDocument/2006/relationships/ctrlProp" Target="../ctrlProps/ctrlProp790.xml"/><Relationship Id="rId159" Type="http://schemas.openxmlformats.org/officeDocument/2006/relationships/ctrlProp" Target="../ctrlProps/ctrlProp811.xml"/><Relationship Id="rId170" Type="http://schemas.openxmlformats.org/officeDocument/2006/relationships/ctrlProp" Target="../ctrlProps/ctrlProp822.xml"/><Relationship Id="rId191" Type="http://schemas.openxmlformats.org/officeDocument/2006/relationships/ctrlProp" Target="../ctrlProps/ctrlProp843.xml"/><Relationship Id="rId205" Type="http://schemas.openxmlformats.org/officeDocument/2006/relationships/ctrlProp" Target="../ctrlProps/ctrlProp857.xml"/><Relationship Id="rId226" Type="http://schemas.openxmlformats.org/officeDocument/2006/relationships/ctrlProp" Target="../ctrlProps/ctrlProp878.xml"/><Relationship Id="rId247" Type="http://schemas.openxmlformats.org/officeDocument/2006/relationships/ctrlProp" Target="../ctrlProps/ctrlProp899.xml"/><Relationship Id="rId107" Type="http://schemas.openxmlformats.org/officeDocument/2006/relationships/ctrlProp" Target="../ctrlProps/ctrlProp759.xml"/><Relationship Id="rId268" Type="http://schemas.openxmlformats.org/officeDocument/2006/relationships/ctrlProp" Target="../ctrlProps/ctrlProp920.xml"/><Relationship Id="rId11" Type="http://schemas.openxmlformats.org/officeDocument/2006/relationships/hyperlink" Target="http://waptac.org/data/files/website_docs/government/guidance/2013/application-package-february2013-final.pdf" TargetMode="External"/><Relationship Id="rId32" Type="http://schemas.openxmlformats.org/officeDocument/2006/relationships/ctrlProp" Target="../ctrlProps/ctrlProp684.xml"/><Relationship Id="rId53" Type="http://schemas.openxmlformats.org/officeDocument/2006/relationships/ctrlProp" Target="../ctrlProps/ctrlProp705.xml"/><Relationship Id="rId74" Type="http://schemas.openxmlformats.org/officeDocument/2006/relationships/ctrlProp" Target="../ctrlProps/ctrlProp726.xml"/><Relationship Id="rId128" Type="http://schemas.openxmlformats.org/officeDocument/2006/relationships/ctrlProp" Target="../ctrlProps/ctrlProp780.xml"/><Relationship Id="rId149" Type="http://schemas.openxmlformats.org/officeDocument/2006/relationships/ctrlProp" Target="../ctrlProps/ctrlProp801.xml"/><Relationship Id="rId5" Type="http://schemas.openxmlformats.org/officeDocument/2006/relationships/hyperlink" Target="http://www.waptac.org/data/files/website_docs/government/guidance/2005/wpn%2005-5-approved%20audit%20wpn.pdf" TargetMode="External"/><Relationship Id="rId95" Type="http://schemas.openxmlformats.org/officeDocument/2006/relationships/ctrlProp" Target="../ctrlProps/ctrlProp747.xml"/><Relationship Id="rId160" Type="http://schemas.openxmlformats.org/officeDocument/2006/relationships/ctrlProp" Target="../ctrlProps/ctrlProp812.xml"/><Relationship Id="rId181" Type="http://schemas.openxmlformats.org/officeDocument/2006/relationships/ctrlProp" Target="../ctrlProps/ctrlProp833.xml"/><Relationship Id="rId216" Type="http://schemas.openxmlformats.org/officeDocument/2006/relationships/ctrlProp" Target="../ctrlProps/ctrlProp868.xml"/><Relationship Id="rId237" Type="http://schemas.openxmlformats.org/officeDocument/2006/relationships/ctrlProp" Target="../ctrlProps/ctrlProp889.xml"/><Relationship Id="rId258" Type="http://schemas.openxmlformats.org/officeDocument/2006/relationships/ctrlProp" Target="../ctrlProps/ctrlProp910.xml"/><Relationship Id="rId22" Type="http://schemas.openxmlformats.org/officeDocument/2006/relationships/ctrlProp" Target="../ctrlProps/ctrlProp674.xml"/><Relationship Id="rId43" Type="http://schemas.openxmlformats.org/officeDocument/2006/relationships/ctrlProp" Target="../ctrlProps/ctrlProp695.xml"/><Relationship Id="rId64" Type="http://schemas.openxmlformats.org/officeDocument/2006/relationships/ctrlProp" Target="../ctrlProps/ctrlProp716.xml"/><Relationship Id="rId118" Type="http://schemas.openxmlformats.org/officeDocument/2006/relationships/ctrlProp" Target="../ctrlProps/ctrlProp770.xml"/><Relationship Id="rId139" Type="http://schemas.openxmlformats.org/officeDocument/2006/relationships/ctrlProp" Target="../ctrlProps/ctrlProp791.xml"/><Relationship Id="rId85" Type="http://schemas.openxmlformats.org/officeDocument/2006/relationships/ctrlProp" Target="../ctrlProps/ctrlProp737.xml"/><Relationship Id="rId150" Type="http://schemas.openxmlformats.org/officeDocument/2006/relationships/ctrlProp" Target="../ctrlProps/ctrlProp802.xml"/><Relationship Id="rId171" Type="http://schemas.openxmlformats.org/officeDocument/2006/relationships/ctrlProp" Target="../ctrlProps/ctrlProp823.xml"/><Relationship Id="rId192" Type="http://schemas.openxmlformats.org/officeDocument/2006/relationships/ctrlProp" Target="../ctrlProps/ctrlProp844.xml"/><Relationship Id="rId206" Type="http://schemas.openxmlformats.org/officeDocument/2006/relationships/ctrlProp" Target="../ctrlProps/ctrlProp858.xml"/><Relationship Id="rId227" Type="http://schemas.openxmlformats.org/officeDocument/2006/relationships/ctrlProp" Target="../ctrlProps/ctrlProp879.xml"/><Relationship Id="rId248" Type="http://schemas.openxmlformats.org/officeDocument/2006/relationships/ctrlProp" Target="../ctrlProps/ctrlProp900.xml"/><Relationship Id="rId269" Type="http://schemas.openxmlformats.org/officeDocument/2006/relationships/ctrlProp" Target="../ctrlProps/ctrlProp921.xml"/><Relationship Id="rId12" Type="http://schemas.openxmlformats.org/officeDocument/2006/relationships/hyperlink" Target="http://waptac.org/data/files/website_docs/government/guidance/2013/application-package-february2013-final.pdf" TargetMode="External"/><Relationship Id="rId33" Type="http://schemas.openxmlformats.org/officeDocument/2006/relationships/ctrlProp" Target="../ctrlProps/ctrlProp685.xml"/><Relationship Id="rId108" Type="http://schemas.openxmlformats.org/officeDocument/2006/relationships/ctrlProp" Target="../ctrlProps/ctrlProp760.xml"/><Relationship Id="rId129" Type="http://schemas.openxmlformats.org/officeDocument/2006/relationships/ctrlProp" Target="../ctrlProps/ctrlProp781.xml"/><Relationship Id="rId54" Type="http://schemas.openxmlformats.org/officeDocument/2006/relationships/ctrlProp" Target="../ctrlProps/ctrlProp706.xml"/><Relationship Id="rId75" Type="http://schemas.openxmlformats.org/officeDocument/2006/relationships/ctrlProp" Target="../ctrlProps/ctrlProp727.xml"/><Relationship Id="rId96" Type="http://schemas.openxmlformats.org/officeDocument/2006/relationships/ctrlProp" Target="../ctrlProps/ctrlProp748.xml"/><Relationship Id="rId140" Type="http://schemas.openxmlformats.org/officeDocument/2006/relationships/ctrlProp" Target="../ctrlProps/ctrlProp792.xml"/><Relationship Id="rId161" Type="http://schemas.openxmlformats.org/officeDocument/2006/relationships/ctrlProp" Target="../ctrlProps/ctrlProp813.xml"/><Relationship Id="rId182" Type="http://schemas.openxmlformats.org/officeDocument/2006/relationships/ctrlProp" Target="../ctrlProps/ctrlProp834.xml"/><Relationship Id="rId217" Type="http://schemas.openxmlformats.org/officeDocument/2006/relationships/ctrlProp" Target="../ctrlProps/ctrlProp869.xml"/><Relationship Id="rId6" Type="http://schemas.openxmlformats.org/officeDocument/2006/relationships/hyperlink" Target="http://waptac.org/data/files/website_docs/government/guidance/2011/wpn%2011-6.pdf" TargetMode="External"/><Relationship Id="rId238" Type="http://schemas.openxmlformats.org/officeDocument/2006/relationships/ctrlProp" Target="../ctrlProps/ctrlProp890.xml"/><Relationship Id="rId259" Type="http://schemas.openxmlformats.org/officeDocument/2006/relationships/ctrlProp" Target="../ctrlProps/ctrlProp911.xml"/><Relationship Id="rId23" Type="http://schemas.openxmlformats.org/officeDocument/2006/relationships/ctrlProp" Target="../ctrlProps/ctrlProp675.xml"/><Relationship Id="rId119" Type="http://schemas.openxmlformats.org/officeDocument/2006/relationships/ctrlProp" Target="../ctrlProps/ctrlProp771.xml"/><Relationship Id="rId270" Type="http://schemas.openxmlformats.org/officeDocument/2006/relationships/ctrlProp" Target="../ctrlProps/ctrlProp922.xml"/><Relationship Id="rId44" Type="http://schemas.openxmlformats.org/officeDocument/2006/relationships/ctrlProp" Target="../ctrlProps/ctrlProp696.xml"/><Relationship Id="rId60" Type="http://schemas.openxmlformats.org/officeDocument/2006/relationships/ctrlProp" Target="../ctrlProps/ctrlProp712.xml"/><Relationship Id="rId65" Type="http://schemas.openxmlformats.org/officeDocument/2006/relationships/ctrlProp" Target="../ctrlProps/ctrlProp717.xml"/><Relationship Id="rId81" Type="http://schemas.openxmlformats.org/officeDocument/2006/relationships/ctrlProp" Target="../ctrlProps/ctrlProp733.xml"/><Relationship Id="rId86" Type="http://schemas.openxmlformats.org/officeDocument/2006/relationships/ctrlProp" Target="../ctrlProps/ctrlProp738.xml"/><Relationship Id="rId130" Type="http://schemas.openxmlformats.org/officeDocument/2006/relationships/ctrlProp" Target="../ctrlProps/ctrlProp782.xml"/><Relationship Id="rId135" Type="http://schemas.openxmlformats.org/officeDocument/2006/relationships/ctrlProp" Target="../ctrlProps/ctrlProp787.xml"/><Relationship Id="rId151" Type="http://schemas.openxmlformats.org/officeDocument/2006/relationships/ctrlProp" Target="../ctrlProps/ctrlProp803.xml"/><Relationship Id="rId156" Type="http://schemas.openxmlformats.org/officeDocument/2006/relationships/ctrlProp" Target="../ctrlProps/ctrlProp808.xml"/><Relationship Id="rId177" Type="http://schemas.openxmlformats.org/officeDocument/2006/relationships/ctrlProp" Target="../ctrlProps/ctrlProp829.xml"/><Relationship Id="rId198" Type="http://schemas.openxmlformats.org/officeDocument/2006/relationships/ctrlProp" Target="../ctrlProps/ctrlProp850.xml"/><Relationship Id="rId172" Type="http://schemas.openxmlformats.org/officeDocument/2006/relationships/ctrlProp" Target="../ctrlProps/ctrlProp824.xml"/><Relationship Id="rId193" Type="http://schemas.openxmlformats.org/officeDocument/2006/relationships/ctrlProp" Target="../ctrlProps/ctrlProp845.xml"/><Relationship Id="rId202" Type="http://schemas.openxmlformats.org/officeDocument/2006/relationships/ctrlProp" Target="../ctrlProps/ctrlProp854.xml"/><Relationship Id="rId207" Type="http://schemas.openxmlformats.org/officeDocument/2006/relationships/ctrlProp" Target="../ctrlProps/ctrlProp859.xml"/><Relationship Id="rId223" Type="http://schemas.openxmlformats.org/officeDocument/2006/relationships/ctrlProp" Target="../ctrlProps/ctrlProp875.xml"/><Relationship Id="rId228" Type="http://schemas.openxmlformats.org/officeDocument/2006/relationships/ctrlProp" Target="../ctrlProps/ctrlProp880.xml"/><Relationship Id="rId244" Type="http://schemas.openxmlformats.org/officeDocument/2006/relationships/ctrlProp" Target="../ctrlProps/ctrlProp896.xml"/><Relationship Id="rId249" Type="http://schemas.openxmlformats.org/officeDocument/2006/relationships/ctrlProp" Target="../ctrlProps/ctrlProp901.xml"/><Relationship Id="rId13" Type="http://schemas.openxmlformats.org/officeDocument/2006/relationships/hyperlink" Target="http://www.ecfr.gov/cgi-bin/text-idx?c=ecfr&amp;SID=eb548bc9e9ecb44cc2744d8632af2fbd&amp;rgn=div8&amp;view=text&amp;node=10:3.0.1.4.24.0.85.15&amp;idno=10" TargetMode="External"/><Relationship Id="rId18" Type="http://schemas.openxmlformats.org/officeDocument/2006/relationships/drawing" Target="../drawings/drawing4.xml"/><Relationship Id="rId39" Type="http://schemas.openxmlformats.org/officeDocument/2006/relationships/ctrlProp" Target="../ctrlProps/ctrlProp691.xml"/><Relationship Id="rId109" Type="http://schemas.openxmlformats.org/officeDocument/2006/relationships/ctrlProp" Target="../ctrlProps/ctrlProp761.xml"/><Relationship Id="rId260" Type="http://schemas.openxmlformats.org/officeDocument/2006/relationships/ctrlProp" Target="../ctrlProps/ctrlProp912.xml"/><Relationship Id="rId265" Type="http://schemas.openxmlformats.org/officeDocument/2006/relationships/ctrlProp" Target="../ctrlProps/ctrlProp917.xml"/><Relationship Id="rId34" Type="http://schemas.openxmlformats.org/officeDocument/2006/relationships/ctrlProp" Target="../ctrlProps/ctrlProp686.xml"/><Relationship Id="rId50" Type="http://schemas.openxmlformats.org/officeDocument/2006/relationships/ctrlProp" Target="../ctrlProps/ctrlProp702.xml"/><Relationship Id="rId55" Type="http://schemas.openxmlformats.org/officeDocument/2006/relationships/ctrlProp" Target="../ctrlProps/ctrlProp707.xml"/><Relationship Id="rId76" Type="http://schemas.openxmlformats.org/officeDocument/2006/relationships/ctrlProp" Target="../ctrlProps/ctrlProp728.xml"/><Relationship Id="rId97" Type="http://schemas.openxmlformats.org/officeDocument/2006/relationships/ctrlProp" Target="../ctrlProps/ctrlProp749.xml"/><Relationship Id="rId104" Type="http://schemas.openxmlformats.org/officeDocument/2006/relationships/ctrlProp" Target="../ctrlProps/ctrlProp756.xml"/><Relationship Id="rId120" Type="http://schemas.openxmlformats.org/officeDocument/2006/relationships/ctrlProp" Target="../ctrlProps/ctrlProp772.xml"/><Relationship Id="rId125" Type="http://schemas.openxmlformats.org/officeDocument/2006/relationships/ctrlProp" Target="../ctrlProps/ctrlProp777.xml"/><Relationship Id="rId141" Type="http://schemas.openxmlformats.org/officeDocument/2006/relationships/ctrlProp" Target="../ctrlProps/ctrlProp793.xml"/><Relationship Id="rId146" Type="http://schemas.openxmlformats.org/officeDocument/2006/relationships/ctrlProp" Target="../ctrlProps/ctrlProp798.xml"/><Relationship Id="rId167" Type="http://schemas.openxmlformats.org/officeDocument/2006/relationships/ctrlProp" Target="../ctrlProps/ctrlProp819.xml"/><Relationship Id="rId188" Type="http://schemas.openxmlformats.org/officeDocument/2006/relationships/ctrlProp" Target="../ctrlProps/ctrlProp840.xml"/><Relationship Id="rId7" Type="http://schemas.openxmlformats.org/officeDocument/2006/relationships/hyperlink" Target="http://www.waptac.org/data/files/website_docs/government/guidance/2012/wpn%2012-4.pdf" TargetMode="External"/><Relationship Id="rId71" Type="http://schemas.openxmlformats.org/officeDocument/2006/relationships/ctrlProp" Target="../ctrlProps/ctrlProp723.xml"/><Relationship Id="rId92" Type="http://schemas.openxmlformats.org/officeDocument/2006/relationships/ctrlProp" Target="../ctrlProps/ctrlProp744.xml"/><Relationship Id="rId162" Type="http://schemas.openxmlformats.org/officeDocument/2006/relationships/ctrlProp" Target="../ctrlProps/ctrlProp814.xml"/><Relationship Id="rId183" Type="http://schemas.openxmlformats.org/officeDocument/2006/relationships/ctrlProp" Target="../ctrlProps/ctrlProp835.xml"/><Relationship Id="rId213" Type="http://schemas.openxmlformats.org/officeDocument/2006/relationships/ctrlProp" Target="../ctrlProps/ctrlProp865.xml"/><Relationship Id="rId218" Type="http://schemas.openxmlformats.org/officeDocument/2006/relationships/ctrlProp" Target="../ctrlProps/ctrlProp870.xml"/><Relationship Id="rId234" Type="http://schemas.openxmlformats.org/officeDocument/2006/relationships/ctrlProp" Target="../ctrlProps/ctrlProp886.xml"/><Relationship Id="rId239" Type="http://schemas.openxmlformats.org/officeDocument/2006/relationships/ctrlProp" Target="../ctrlProps/ctrlProp891.xml"/><Relationship Id="rId2" Type="http://schemas.openxmlformats.org/officeDocument/2006/relationships/hyperlink" Target="http://ecfr.gpoaccess.gov/cgi/t/text/text-idx?c=ecfr&amp;tpl=/ecfrbrowse/Title10/10cfr440_main_02.tpl" TargetMode="External"/><Relationship Id="rId29" Type="http://schemas.openxmlformats.org/officeDocument/2006/relationships/ctrlProp" Target="../ctrlProps/ctrlProp681.xml"/><Relationship Id="rId250" Type="http://schemas.openxmlformats.org/officeDocument/2006/relationships/ctrlProp" Target="../ctrlProps/ctrlProp902.xml"/><Relationship Id="rId255" Type="http://schemas.openxmlformats.org/officeDocument/2006/relationships/ctrlProp" Target="../ctrlProps/ctrlProp907.xml"/><Relationship Id="rId271" Type="http://schemas.openxmlformats.org/officeDocument/2006/relationships/ctrlProp" Target="../ctrlProps/ctrlProp923.xml"/><Relationship Id="rId24" Type="http://schemas.openxmlformats.org/officeDocument/2006/relationships/ctrlProp" Target="../ctrlProps/ctrlProp676.xml"/><Relationship Id="rId40" Type="http://schemas.openxmlformats.org/officeDocument/2006/relationships/ctrlProp" Target="../ctrlProps/ctrlProp692.xml"/><Relationship Id="rId45" Type="http://schemas.openxmlformats.org/officeDocument/2006/relationships/ctrlProp" Target="../ctrlProps/ctrlProp697.xml"/><Relationship Id="rId66" Type="http://schemas.openxmlformats.org/officeDocument/2006/relationships/ctrlProp" Target="../ctrlProps/ctrlProp718.xml"/><Relationship Id="rId87" Type="http://schemas.openxmlformats.org/officeDocument/2006/relationships/ctrlProp" Target="../ctrlProps/ctrlProp739.xml"/><Relationship Id="rId110" Type="http://schemas.openxmlformats.org/officeDocument/2006/relationships/ctrlProp" Target="../ctrlProps/ctrlProp762.xml"/><Relationship Id="rId115" Type="http://schemas.openxmlformats.org/officeDocument/2006/relationships/ctrlProp" Target="../ctrlProps/ctrlProp767.xml"/><Relationship Id="rId131" Type="http://schemas.openxmlformats.org/officeDocument/2006/relationships/ctrlProp" Target="../ctrlProps/ctrlProp783.xml"/><Relationship Id="rId136" Type="http://schemas.openxmlformats.org/officeDocument/2006/relationships/ctrlProp" Target="../ctrlProps/ctrlProp788.xml"/><Relationship Id="rId157" Type="http://schemas.openxmlformats.org/officeDocument/2006/relationships/ctrlProp" Target="../ctrlProps/ctrlProp809.xml"/><Relationship Id="rId178" Type="http://schemas.openxmlformats.org/officeDocument/2006/relationships/ctrlProp" Target="../ctrlProps/ctrlProp830.xml"/><Relationship Id="rId61" Type="http://schemas.openxmlformats.org/officeDocument/2006/relationships/ctrlProp" Target="../ctrlProps/ctrlProp713.xml"/><Relationship Id="rId82" Type="http://schemas.openxmlformats.org/officeDocument/2006/relationships/ctrlProp" Target="../ctrlProps/ctrlProp734.xml"/><Relationship Id="rId152" Type="http://schemas.openxmlformats.org/officeDocument/2006/relationships/ctrlProp" Target="../ctrlProps/ctrlProp804.xml"/><Relationship Id="rId173" Type="http://schemas.openxmlformats.org/officeDocument/2006/relationships/ctrlProp" Target="../ctrlProps/ctrlProp825.xml"/><Relationship Id="rId194" Type="http://schemas.openxmlformats.org/officeDocument/2006/relationships/ctrlProp" Target="../ctrlProps/ctrlProp846.xml"/><Relationship Id="rId199" Type="http://schemas.openxmlformats.org/officeDocument/2006/relationships/ctrlProp" Target="../ctrlProps/ctrlProp851.xml"/><Relationship Id="rId203" Type="http://schemas.openxmlformats.org/officeDocument/2006/relationships/ctrlProp" Target="../ctrlProps/ctrlProp855.xml"/><Relationship Id="rId208" Type="http://schemas.openxmlformats.org/officeDocument/2006/relationships/ctrlProp" Target="../ctrlProps/ctrlProp860.xml"/><Relationship Id="rId229" Type="http://schemas.openxmlformats.org/officeDocument/2006/relationships/ctrlProp" Target="../ctrlProps/ctrlProp881.xml"/><Relationship Id="rId19" Type="http://schemas.openxmlformats.org/officeDocument/2006/relationships/vmlDrawing" Target="../drawings/vmlDrawing4.vml"/><Relationship Id="rId224" Type="http://schemas.openxmlformats.org/officeDocument/2006/relationships/ctrlProp" Target="../ctrlProps/ctrlProp876.xml"/><Relationship Id="rId240" Type="http://schemas.openxmlformats.org/officeDocument/2006/relationships/ctrlProp" Target="../ctrlProps/ctrlProp892.xml"/><Relationship Id="rId245" Type="http://schemas.openxmlformats.org/officeDocument/2006/relationships/ctrlProp" Target="../ctrlProps/ctrlProp897.xml"/><Relationship Id="rId261" Type="http://schemas.openxmlformats.org/officeDocument/2006/relationships/ctrlProp" Target="../ctrlProps/ctrlProp913.xml"/><Relationship Id="rId266" Type="http://schemas.openxmlformats.org/officeDocument/2006/relationships/ctrlProp" Target="../ctrlProps/ctrlProp918.xml"/><Relationship Id="rId14" Type="http://schemas.openxmlformats.org/officeDocument/2006/relationships/hyperlink" Target="http://www.waptac.org/data/files/Website_docs/Government/Guidance/2014/WPN-14-4.pdf" TargetMode="External"/><Relationship Id="rId30" Type="http://schemas.openxmlformats.org/officeDocument/2006/relationships/ctrlProp" Target="../ctrlProps/ctrlProp682.xml"/><Relationship Id="rId35" Type="http://schemas.openxmlformats.org/officeDocument/2006/relationships/ctrlProp" Target="../ctrlProps/ctrlProp687.xml"/><Relationship Id="rId56" Type="http://schemas.openxmlformats.org/officeDocument/2006/relationships/ctrlProp" Target="../ctrlProps/ctrlProp708.xml"/><Relationship Id="rId77" Type="http://schemas.openxmlformats.org/officeDocument/2006/relationships/ctrlProp" Target="../ctrlProps/ctrlProp729.xml"/><Relationship Id="rId100" Type="http://schemas.openxmlformats.org/officeDocument/2006/relationships/ctrlProp" Target="../ctrlProps/ctrlProp752.xml"/><Relationship Id="rId105" Type="http://schemas.openxmlformats.org/officeDocument/2006/relationships/ctrlProp" Target="../ctrlProps/ctrlProp757.xml"/><Relationship Id="rId126" Type="http://schemas.openxmlformats.org/officeDocument/2006/relationships/ctrlProp" Target="../ctrlProps/ctrlProp778.xml"/><Relationship Id="rId147" Type="http://schemas.openxmlformats.org/officeDocument/2006/relationships/ctrlProp" Target="../ctrlProps/ctrlProp799.xml"/><Relationship Id="rId168" Type="http://schemas.openxmlformats.org/officeDocument/2006/relationships/ctrlProp" Target="../ctrlProps/ctrlProp820.xml"/><Relationship Id="rId8" Type="http://schemas.openxmlformats.org/officeDocument/2006/relationships/hyperlink" Target="http://waptac.org/data/files/website_docs/government/guidance/2012/wpn_12-1.pdf" TargetMode="External"/><Relationship Id="rId51" Type="http://schemas.openxmlformats.org/officeDocument/2006/relationships/ctrlProp" Target="../ctrlProps/ctrlProp703.xml"/><Relationship Id="rId72" Type="http://schemas.openxmlformats.org/officeDocument/2006/relationships/ctrlProp" Target="../ctrlProps/ctrlProp724.xml"/><Relationship Id="rId93" Type="http://schemas.openxmlformats.org/officeDocument/2006/relationships/ctrlProp" Target="../ctrlProps/ctrlProp745.xml"/><Relationship Id="rId98" Type="http://schemas.openxmlformats.org/officeDocument/2006/relationships/ctrlProp" Target="../ctrlProps/ctrlProp750.xml"/><Relationship Id="rId121" Type="http://schemas.openxmlformats.org/officeDocument/2006/relationships/ctrlProp" Target="../ctrlProps/ctrlProp773.xml"/><Relationship Id="rId142" Type="http://schemas.openxmlformats.org/officeDocument/2006/relationships/ctrlProp" Target="../ctrlProps/ctrlProp794.xml"/><Relationship Id="rId163" Type="http://schemas.openxmlformats.org/officeDocument/2006/relationships/ctrlProp" Target="../ctrlProps/ctrlProp815.xml"/><Relationship Id="rId184" Type="http://schemas.openxmlformats.org/officeDocument/2006/relationships/ctrlProp" Target="../ctrlProps/ctrlProp836.xml"/><Relationship Id="rId189" Type="http://schemas.openxmlformats.org/officeDocument/2006/relationships/ctrlProp" Target="../ctrlProps/ctrlProp841.xml"/><Relationship Id="rId219" Type="http://schemas.openxmlformats.org/officeDocument/2006/relationships/ctrlProp" Target="../ctrlProps/ctrlProp871.xml"/><Relationship Id="rId3" Type="http://schemas.openxmlformats.org/officeDocument/2006/relationships/hyperlink" Target="http://waptac.org/data/files/website_docs/government/guidance/2013/application-package-february2013-final.pdf" TargetMode="External"/><Relationship Id="rId214" Type="http://schemas.openxmlformats.org/officeDocument/2006/relationships/ctrlProp" Target="../ctrlProps/ctrlProp866.xml"/><Relationship Id="rId230" Type="http://schemas.openxmlformats.org/officeDocument/2006/relationships/ctrlProp" Target="../ctrlProps/ctrlProp882.xml"/><Relationship Id="rId235" Type="http://schemas.openxmlformats.org/officeDocument/2006/relationships/ctrlProp" Target="../ctrlProps/ctrlProp887.xml"/><Relationship Id="rId251" Type="http://schemas.openxmlformats.org/officeDocument/2006/relationships/ctrlProp" Target="../ctrlProps/ctrlProp903.xml"/><Relationship Id="rId256" Type="http://schemas.openxmlformats.org/officeDocument/2006/relationships/ctrlProp" Target="../ctrlProps/ctrlProp908.xml"/><Relationship Id="rId25" Type="http://schemas.openxmlformats.org/officeDocument/2006/relationships/ctrlProp" Target="../ctrlProps/ctrlProp677.xml"/><Relationship Id="rId46" Type="http://schemas.openxmlformats.org/officeDocument/2006/relationships/ctrlProp" Target="../ctrlProps/ctrlProp698.xml"/><Relationship Id="rId67" Type="http://schemas.openxmlformats.org/officeDocument/2006/relationships/ctrlProp" Target="../ctrlProps/ctrlProp719.xml"/><Relationship Id="rId116" Type="http://schemas.openxmlformats.org/officeDocument/2006/relationships/ctrlProp" Target="../ctrlProps/ctrlProp768.xml"/><Relationship Id="rId137" Type="http://schemas.openxmlformats.org/officeDocument/2006/relationships/ctrlProp" Target="../ctrlProps/ctrlProp789.xml"/><Relationship Id="rId158" Type="http://schemas.openxmlformats.org/officeDocument/2006/relationships/ctrlProp" Target="../ctrlProps/ctrlProp810.xml"/><Relationship Id="rId272" Type="http://schemas.openxmlformats.org/officeDocument/2006/relationships/ctrlProp" Target="../ctrlProps/ctrlProp924.xml"/><Relationship Id="rId20" Type="http://schemas.openxmlformats.org/officeDocument/2006/relationships/ctrlProp" Target="../ctrlProps/ctrlProp672.xml"/><Relationship Id="rId41" Type="http://schemas.openxmlformats.org/officeDocument/2006/relationships/ctrlProp" Target="../ctrlProps/ctrlProp693.xml"/><Relationship Id="rId62" Type="http://schemas.openxmlformats.org/officeDocument/2006/relationships/ctrlProp" Target="../ctrlProps/ctrlProp714.xml"/><Relationship Id="rId83" Type="http://schemas.openxmlformats.org/officeDocument/2006/relationships/ctrlProp" Target="../ctrlProps/ctrlProp735.xml"/><Relationship Id="rId88" Type="http://schemas.openxmlformats.org/officeDocument/2006/relationships/ctrlProp" Target="../ctrlProps/ctrlProp740.xml"/><Relationship Id="rId111" Type="http://schemas.openxmlformats.org/officeDocument/2006/relationships/ctrlProp" Target="../ctrlProps/ctrlProp763.xml"/><Relationship Id="rId132" Type="http://schemas.openxmlformats.org/officeDocument/2006/relationships/ctrlProp" Target="../ctrlProps/ctrlProp784.xml"/><Relationship Id="rId153" Type="http://schemas.openxmlformats.org/officeDocument/2006/relationships/ctrlProp" Target="../ctrlProps/ctrlProp805.xml"/><Relationship Id="rId174" Type="http://schemas.openxmlformats.org/officeDocument/2006/relationships/ctrlProp" Target="../ctrlProps/ctrlProp826.xml"/><Relationship Id="rId179" Type="http://schemas.openxmlformats.org/officeDocument/2006/relationships/ctrlProp" Target="../ctrlProps/ctrlProp831.xml"/><Relationship Id="rId195" Type="http://schemas.openxmlformats.org/officeDocument/2006/relationships/ctrlProp" Target="../ctrlProps/ctrlProp847.xml"/><Relationship Id="rId209" Type="http://schemas.openxmlformats.org/officeDocument/2006/relationships/ctrlProp" Target="../ctrlProps/ctrlProp861.xml"/><Relationship Id="rId190" Type="http://schemas.openxmlformats.org/officeDocument/2006/relationships/ctrlProp" Target="../ctrlProps/ctrlProp842.xml"/><Relationship Id="rId204" Type="http://schemas.openxmlformats.org/officeDocument/2006/relationships/ctrlProp" Target="../ctrlProps/ctrlProp856.xml"/><Relationship Id="rId220" Type="http://schemas.openxmlformats.org/officeDocument/2006/relationships/ctrlProp" Target="../ctrlProps/ctrlProp872.xml"/><Relationship Id="rId225" Type="http://schemas.openxmlformats.org/officeDocument/2006/relationships/ctrlProp" Target="../ctrlProps/ctrlProp877.xml"/><Relationship Id="rId241" Type="http://schemas.openxmlformats.org/officeDocument/2006/relationships/ctrlProp" Target="../ctrlProps/ctrlProp893.xml"/><Relationship Id="rId246" Type="http://schemas.openxmlformats.org/officeDocument/2006/relationships/ctrlProp" Target="../ctrlProps/ctrlProp898.xml"/><Relationship Id="rId267" Type="http://schemas.openxmlformats.org/officeDocument/2006/relationships/ctrlProp" Target="../ctrlProps/ctrlProp919.xml"/><Relationship Id="rId15" Type="http://schemas.openxmlformats.org/officeDocument/2006/relationships/hyperlink" Target="http://www.waptac.org/data/files/website_docs/government/guidance/2012/wpn%2012-5.pdf" TargetMode="External"/><Relationship Id="rId36" Type="http://schemas.openxmlformats.org/officeDocument/2006/relationships/ctrlProp" Target="../ctrlProps/ctrlProp688.xml"/><Relationship Id="rId57" Type="http://schemas.openxmlformats.org/officeDocument/2006/relationships/ctrlProp" Target="../ctrlProps/ctrlProp709.xml"/><Relationship Id="rId106" Type="http://schemas.openxmlformats.org/officeDocument/2006/relationships/ctrlProp" Target="../ctrlProps/ctrlProp758.xml"/><Relationship Id="rId127" Type="http://schemas.openxmlformats.org/officeDocument/2006/relationships/ctrlProp" Target="../ctrlProps/ctrlProp779.xml"/><Relationship Id="rId262" Type="http://schemas.openxmlformats.org/officeDocument/2006/relationships/ctrlProp" Target="../ctrlProps/ctrlProp914.xml"/><Relationship Id="rId10" Type="http://schemas.openxmlformats.org/officeDocument/2006/relationships/hyperlink" Target="http://www.waptac.org/data/files/Website_docs/Government/Guidance/2014/WPN-14-4.pdf" TargetMode="External"/><Relationship Id="rId31" Type="http://schemas.openxmlformats.org/officeDocument/2006/relationships/ctrlProp" Target="../ctrlProps/ctrlProp683.xml"/><Relationship Id="rId52" Type="http://schemas.openxmlformats.org/officeDocument/2006/relationships/ctrlProp" Target="../ctrlProps/ctrlProp704.xml"/><Relationship Id="rId73" Type="http://schemas.openxmlformats.org/officeDocument/2006/relationships/ctrlProp" Target="../ctrlProps/ctrlProp725.xml"/><Relationship Id="rId78" Type="http://schemas.openxmlformats.org/officeDocument/2006/relationships/ctrlProp" Target="../ctrlProps/ctrlProp730.xml"/><Relationship Id="rId94" Type="http://schemas.openxmlformats.org/officeDocument/2006/relationships/ctrlProp" Target="../ctrlProps/ctrlProp746.xml"/><Relationship Id="rId99" Type="http://schemas.openxmlformats.org/officeDocument/2006/relationships/ctrlProp" Target="../ctrlProps/ctrlProp751.xml"/><Relationship Id="rId101" Type="http://schemas.openxmlformats.org/officeDocument/2006/relationships/ctrlProp" Target="../ctrlProps/ctrlProp753.xml"/><Relationship Id="rId122" Type="http://schemas.openxmlformats.org/officeDocument/2006/relationships/ctrlProp" Target="../ctrlProps/ctrlProp774.xml"/><Relationship Id="rId143" Type="http://schemas.openxmlformats.org/officeDocument/2006/relationships/ctrlProp" Target="../ctrlProps/ctrlProp795.xml"/><Relationship Id="rId148" Type="http://schemas.openxmlformats.org/officeDocument/2006/relationships/ctrlProp" Target="../ctrlProps/ctrlProp800.xml"/><Relationship Id="rId164" Type="http://schemas.openxmlformats.org/officeDocument/2006/relationships/ctrlProp" Target="../ctrlProps/ctrlProp816.xml"/><Relationship Id="rId169" Type="http://schemas.openxmlformats.org/officeDocument/2006/relationships/ctrlProp" Target="../ctrlProps/ctrlProp821.xml"/><Relationship Id="rId185" Type="http://schemas.openxmlformats.org/officeDocument/2006/relationships/ctrlProp" Target="../ctrlProps/ctrlProp837.xml"/><Relationship Id="rId4" Type="http://schemas.openxmlformats.org/officeDocument/2006/relationships/hyperlink" Target="http://ecfr.gpoaccess.gov/cgi/t/text/text-idx?c=ecfr&amp;tpl=/ecfrbrowse/Title10/10cfr440_main_02.tpl" TargetMode="External"/><Relationship Id="rId9" Type="http://schemas.openxmlformats.org/officeDocument/2006/relationships/hyperlink" Target="http://www.waptac.org/data/files/Website_docs/Government/Guidance/2014/WPN-14-4.pdf" TargetMode="External"/><Relationship Id="rId180" Type="http://schemas.openxmlformats.org/officeDocument/2006/relationships/ctrlProp" Target="../ctrlProps/ctrlProp832.xml"/><Relationship Id="rId210" Type="http://schemas.openxmlformats.org/officeDocument/2006/relationships/ctrlProp" Target="../ctrlProps/ctrlProp862.xml"/><Relationship Id="rId215" Type="http://schemas.openxmlformats.org/officeDocument/2006/relationships/ctrlProp" Target="../ctrlProps/ctrlProp867.xml"/><Relationship Id="rId236" Type="http://schemas.openxmlformats.org/officeDocument/2006/relationships/ctrlProp" Target="../ctrlProps/ctrlProp888.xml"/><Relationship Id="rId257" Type="http://schemas.openxmlformats.org/officeDocument/2006/relationships/ctrlProp" Target="../ctrlProps/ctrlProp909.xml"/><Relationship Id="rId26" Type="http://schemas.openxmlformats.org/officeDocument/2006/relationships/ctrlProp" Target="../ctrlProps/ctrlProp678.xml"/><Relationship Id="rId231" Type="http://schemas.openxmlformats.org/officeDocument/2006/relationships/ctrlProp" Target="../ctrlProps/ctrlProp883.xml"/><Relationship Id="rId252" Type="http://schemas.openxmlformats.org/officeDocument/2006/relationships/ctrlProp" Target="../ctrlProps/ctrlProp904.xml"/><Relationship Id="rId47" Type="http://schemas.openxmlformats.org/officeDocument/2006/relationships/ctrlProp" Target="../ctrlProps/ctrlProp699.xml"/><Relationship Id="rId68" Type="http://schemas.openxmlformats.org/officeDocument/2006/relationships/ctrlProp" Target="../ctrlProps/ctrlProp720.xml"/><Relationship Id="rId89" Type="http://schemas.openxmlformats.org/officeDocument/2006/relationships/ctrlProp" Target="../ctrlProps/ctrlProp741.xml"/><Relationship Id="rId112" Type="http://schemas.openxmlformats.org/officeDocument/2006/relationships/ctrlProp" Target="../ctrlProps/ctrlProp764.xml"/><Relationship Id="rId133" Type="http://schemas.openxmlformats.org/officeDocument/2006/relationships/ctrlProp" Target="../ctrlProps/ctrlProp785.xml"/><Relationship Id="rId154" Type="http://schemas.openxmlformats.org/officeDocument/2006/relationships/ctrlProp" Target="../ctrlProps/ctrlProp806.xml"/><Relationship Id="rId175" Type="http://schemas.openxmlformats.org/officeDocument/2006/relationships/ctrlProp" Target="../ctrlProps/ctrlProp827.xml"/><Relationship Id="rId196" Type="http://schemas.openxmlformats.org/officeDocument/2006/relationships/ctrlProp" Target="../ctrlProps/ctrlProp848.xml"/><Relationship Id="rId200" Type="http://schemas.openxmlformats.org/officeDocument/2006/relationships/ctrlProp" Target="../ctrlProps/ctrlProp852.xml"/><Relationship Id="rId16" Type="http://schemas.openxmlformats.org/officeDocument/2006/relationships/hyperlink" Target="http://www.waptac.org/data/files/Website_docs/Government/Guidance/2014/WPN-14-4.pdf" TargetMode="External"/><Relationship Id="rId221" Type="http://schemas.openxmlformats.org/officeDocument/2006/relationships/ctrlProp" Target="../ctrlProps/ctrlProp873.xml"/><Relationship Id="rId242" Type="http://schemas.openxmlformats.org/officeDocument/2006/relationships/ctrlProp" Target="../ctrlProps/ctrlProp894.xml"/><Relationship Id="rId263" Type="http://schemas.openxmlformats.org/officeDocument/2006/relationships/ctrlProp" Target="../ctrlProps/ctrlProp915.xml"/><Relationship Id="rId37" Type="http://schemas.openxmlformats.org/officeDocument/2006/relationships/ctrlProp" Target="../ctrlProps/ctrlProp689.xml"/><Relationship Id="rId58" Type="http://schemas.openxmlformats.org/officeDocument/2006/relationships/ctrlProp" Target="../ctrlProps/ctrlProp710.xml"/><Relationship Id="rId79" Type="http://schemas.openxmlformats.org/officeDocument/2006/relationships/ctrlProp" Target="../ctrlProps/ctrlProp731.xml"/><Relationship Id="rId102" Type="http://schemas.openxmlformats.org/officeDocument/2006/relationships/ctrlProp" Target="../ctrlProps/ctrlProp754.xml"/><Relationship Id="rId123" Type="http://schemas.openxmlformats.org/officeDocument/2006/relationships/ctrlProp" Target="../ctrlProps/ctrlProp775.xml"/><Relationship Id="rId144" Type="http://schemas.openxmlformats.org/officeDocument/2006/relationships/ctrlProp" Target="../ctrlProps/ctrlProp796.xml"/><Relationship Id="rId90" Type="http://schemas.openxmlformats.org/officeDocument/2006/relationships/ctrlProp" Target="../ctrlProps/ctrlProp742.xml"/><Relationship Id="rId165" Type="http://schemas.openxmlformats.org/officeDocument/2006/relationships/ctrlProp" Target="../ctrlProps/ctrlProp817.xml"/><Relationship Id="rId186" Type="http://schemas.openxmlformats.org/officeDocument/2006/relationships/ctrlProp" Target="../ctrlProps/ctrlProp838.xml"/><Relationship Id="rId211" Type="http://schemas.openxmlformats.org/officeDocument/2006/relationships/ctrlProp" Target="../ctrlProps/ctrlProp863.xml"/><Relationship Id="rId232" Type="http://schemas.openxmlformats.org/officeDocument/2006/relationships/ctrlProp" Target="../ctrlProps/ctrlProp884.xml"/><Relationship Id="rId253" Type="http://schemas.openxmlformats.org/officeDocument/2006/relationships/ctrlProp" Target="../ctrlProps/ctrlProp905.xml"/><Relationship Id="rId27" Type="http://schemas.openxmlformats.org/officeDocument/2006/relationships/ctrlProp" Target="../ctrlProps/ctrlProp679.xml"/><Relationship Id="rId48" Type="http://schemas.openxmlformats.org/officeDocument/2006/relationships/ctrlProp" Target="../ctrlProps/ctrlProp700.xml"/><Relationship Id="rId69" Type="http://schemas.openxmlformats.org/officeDocument/2006/relationships/ctrlProp" Target="../ctrlProps/ctrlProp721.xml"/><Relationship Id="rId113" Type="http://schemas.openxmlformats.org/officeDocument/2006/relationships/ctrlProp" Target="../ctrlProps/ctrlProp765.xml"/><Relationship Id="rId134" Type="http://schemas.openxmlformats.org/officeDocument/2006/relationships/ctrlProp" Target="../ctrlProps/ctrlProp786.xml"/><Relationship Id="rId80" Type="http://schemas.openxmlformats.org/officeDocument/2006/relationships/ctrlProp" Target="../ctrlProps/ctrlProp732.xml"/><Relationship Id="rId155" Type="http://schemas.openxmlformats.org/officeDocument/2006/relationships/ctrlProp" Target="../ctrlProps/ctrlProp807.xml"/><Relationship Id="rId176" Type="http://schemas.openxmlformats.org/officeDocument/2006/relationships/ctrlProp" Target="../ctrlProps/ctrlProp828.xml"/><Relationship Id="rId197" Type="http://schemas.openxmlformats.org/officeDocument/2006/relationships/ctrlProp" Target="../ctrlProps/ctrlProp849.xml"/><Relationship Id="rId201" Type="http://schemas.openxmlformats.org/officeDocument/2006/relationships/ctrlProp" Target="../ctrlProps/ctrlProp853.xml"/><Relationship Id="rId222" Type="http://schemas.openxmlformats.org/officeDocument/2006/relationships/ctrlProp" Target="../ctrlProps/ctrlProp874.xml"/><Relationship Id="rId243" Type="http://schemas.openxmlformats.org/officeDocument/2006/relationships/ctrlProp" Target="../ctrlProps/ctrlProp895.xml"/><Relationship Id="rId264" Type="http://schemas.openxmlformats.org/officeDocument/2006/relationships/ctrlProp" Target="../ctrlProps/ctrlProp916.xml"/><Relationship Id="rId17" Type="http://schemas.openxmlformats.org/officeDocument/2006/relationships/printerSettings" Target="../printerSettings/printerSettings4.bin"/><Relationship Id="rId38" Type="http://schemas.openxmlformats.org/officeDocument/2006/relationships/ctrlProp" Target="../ctrlProps/ctrlProp690.xml"/><Relationship Id="rId59" Type="http://schemas.openxmlformats.org/officeDocument/2006/relationships/ctrlProp" Target="../ctrlProps/ctrlProp711.xml"/><Relationship Id="rId103" Type="http://schemas.openxmlformats.org/officeDocument/2006/relationships/ctrlProp" Target="../ctrlProps/ctrlProp755.xml"/><Relationship Id="rId124" Type="http://schemas.openxmlformats.org/officeDocument/2006/relationships/ctrlProp" Target="../ctrlProps/ctrlProp776.xml"/><Relationship Id="rId70" Type="http://schemas.openxmlformats.org/officeDocument/2006/relationships/ctrlProp" Target="../ctrlProps/ctrlProp722.xml"/><Relationship Id="rId91" Type="http://schemas.openxmlformats.org/officeDocument/2006/relationships/ctrlProp" Target="../ctrlProps/ctrlProp743.xml"/><Relationship Id="rId145" Type="http://schemas.openxmlformats.org/officeDocument/2006/relationships/ctrlProp" Target="../ctrlProps/ctrlProp797.xml"/><Relationship Id="rId166" Type="http://schemas.openxmlformats.org/officeDocument/2006/relationships/ctrlProp" Target="../ctrlProps/ctrlProp818.xml"/><Relationship Id="rId187" Type="http://schemas.openxmlformats.org/officeDocument/2006/relationships/ctrlProp" Target="../ctrlProps/ctrlProp839.xml"/><Relationship Id="rId1" Type="http://schemas.openxmlformats.org/officeDocument/2006/relationships/hyperlink" Target="http://waptac.org/data/files/website_docs/government/guidance/2013/wpn-13-1.pdf" TargetMode="External"/><Relationship Id="rId212" Type="http://schemas.openxmlformats.org/officeDocument/2006/relationships/ctrlProp" Target="../ctrlProps/ctrlProp864.xml"/><Relationship Id="rId233" Type="http://schemas.openxmlformats.org/officeDocument/2006/relationships/ctrlProp" Target="../ctrlProps/ctrlProp885.xml"/><Relationship Id="rId254" Type="http://schemas.openxmlformats.org/officeDocument/2006/relationships/ctrlProp" Target="../ctrlProps/ctrlProp906.xml"/><Relationship Id="rId28" Type="http://schemas.openxmlformats.org/officeDocument/2006/relationships/ctrlProp" Target="../ctrlProps/ctrlProp680.xml"/><Relationship Id="rId49" Type="http://schemas.openxmlformats.org/officeDocument/2006/relationships/ctrlProp" Target="../ctrlProps/ctrlProp701.xml"/><Relationship Id="rId114" Type="http://schemas.openxmlformats.org/officeDocument/2006/relationships/ctrlProp" Target="../ctrlProps/ctrlProp766.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018.xml"/><Relationship Id="rId21" Type="http://schemas.openxmlformats.org/officeDocument/2006/relationships/hyperlink" Target="http://waptac.org/data/files/website_docs/government/guidance/2013/application-package-february2013-final.pdf" TargetMode="External"/><Relationship Id="rId42" Type="http://schemas.openxmlformats.org/officeDocument/2006/relationships/ctrlProp" Target="../ctrlProps/ctrlProp943.xml"/><Relationship Id="rId47" Type="http://schemas.openxmlformats.org/officeDocument/2006/relationships/ctrlProp" Target="../ctrlProps/ctrlProp948.xml"/><Relationship Id="rId63" Type="http://schemas.openxmlformats.org/officeDocument/2006/relationships/ctrlProp" Target="../ctrlProps/ctrlProp964.xml"/><Relationship Id="rId68" Type="http://schemas.openxmlformats.org/officeDocument/2006/relationships/ctrlProp" Target="../ctrlProps/ctrlProp969.xml"/><Relationship Id="rId84" Type="http://schemas.openxmlformats.org/officeDocument/2006/relationships/ctrlProp" Target="../ctrlProps/ctrlProp985.xml"/><Relationship Id="rId89" Type="http://schemas.openxmlformats.org/officeDocument/2006/relationships/ctrlProp" Target="../ctrlProps/ctrlProp990.xml"/><Relationship Id="rId112" Type="http://schemas.openxmlformats.org/officeDocument/2006/relationships/ctrlProp" Target="../ctrlProps/ctrlProp1013.xml"/><Relationship Id="rId133" Type="http://schemas.openxmlformats.org/officeDocument/2006/relationships/ctrlProp" Target="../ctrlProps/ctrlProp1034.xml"/><Relationship Id="rId138" Type="http://schemas.openxmlformats.org/officeDocument/2006/relationships/ctrlProp" Target="../ctrlProps/ctrlProp1039.xml"/><Relationship Id="rId154" Type="http://schemas.openxmlformats.org/officeDocument/2006/relationships/ctrlProp" Target="../ctrlProps/ctrlProp1055.xml"/><Relationship Id="rId159" Type="http://schemas.openxmlformats.org/officeDocument/2006/relationships/ctrlProp" Target="../ctrlProps/ctrlProp1060.xml"/><Relationship Id="rId175" Type="http://schemas.openxmlformats.org/officeDocument/2006/relationships/ctrlProp" Target="../ctrlProps/ctrlProp1076.xml"/><Relationship Id="rId170" Type="http://schemas.openxmlformats.org/officeDocument/2006/relationships/ctrlProp" Target="../ctrlProps/ctrlProp1071.xml"/><Relationship Id="rId191" Type="http://schemas.openxmlformats.org/officeDocument/2006/relationships/ctrlProp" Target="../ctrlProps/ctrlProp1092.xml"/><Relationship Id="rId196" Type="http://schemas.openxmlformats.org/officeDocument/2006/relationships/ctrlProp" Target="../ctrlProps/ctrlProp1097.xml"/><Relationship Id="rId16" Type="http://schemas.openxmlformats.org/officeDocument/2006/relationships/hyperlink" Target="http://waptac.org/data/files/website_docs/government/guidance/2012/wpn_12-1.pdf" TargetMode="External"/><Relationship Id="rId107" Type="http://schemas.openxmlformats.org/officeDocument/2006/relationships/ctrlProp" Target="../ctrlProps/ctrlProp1008.xml"/><Relationship Id="rId11" Type="http://schemas.openxmlformats.org/officeDocument/2006/relationships/hyperlink" Target="http://ecfr.gpoaccess.gov/cgi/t/text/text-idx?c=ecfr&amp;tpl=/ecfrbrowse/Title10/10cfr440_main_02.tpl" TargetMode="External"/><Relationship Id="rId32" Type="http://schemas.openxmlformats.org/officeDocument/2006/relationships/ctrlProp" Target="../ctrlProps/ctrlProp933.xml"/><Relationship Id="rId37" Type="http://schemas.openxmlformats.org/officeDocument/2006/relationships/ctrlProp" Target="../ctrlProps/ctrlProp938.xml"/><Relationship Id="rId53" Type="http://schemas.openxmlformats.org/officeDocument/2006/relationships/ctrlProp" Target="../ctrlProps/ctrlProp954.xml"/><Relationship Id="rId58" Type="http://schemas.openxmlformats.org/officeDocument/2006/relationships/ctrlProp" Target="../ctrlProps/ctrlProp959.xml"/><Relationship Id="rId74" Type="http://schemas.openxmlformats.org/officeDocument/2006/relationships/ctrlProp" Target="../ctrlProps/ctrlProp975.xml"/><Relationship Id="rId79" Type="http://schemas.openxmlformats.org/officeDocument/2006/relationships/ctrlProp" Target="../ctrlProps/ctrlProp980.xml"/><Relationship Id="rId102" Type="http://schemas.openxmlformats.org/officeDocument/2006/relationships/ctrlProp" Target="../ctrlProps/ctrlProp1003.xml"/><Relationship Id="rId123" Type="http://schemas.openxmlformats.org/officeDocument/2006/relationships/ctrlProp" Target="../ctrlProps/ctrlProp1024.xml"/><Relationship Id="rId128" Type="http://schemas.openxmlformats.org/officeDocument/2006/relationships/ctrlProp" Target="../ctrlProps/ctrlProp1029.xml"/><Relationship Id="rId144" Type="http://schemas.openxmlformats.org/officeDocument/2006/relationships/ctrlProp" Target="../ctrlProps/ctrlProp1045.xml"/><Relationship Id="rId149" Type="http://schemas.openxmlformats.org/officeDocument/2006/relationships/ctrlProp" Target="../ctrlProps/ctrlProp1050.xml"/><Relationship Id="rId5" Type="http://schemas.openxmlformats.org/officeDocument/2006/relationships/hyperlink" Target="http://waptac.org/data/files/website_docs/government/guidance/2013/application-package-february2013-final.pdf" TargetMode="External"/><Relationship Id="rId90" Type="http://schemas.openxmlformats.org/officeDocument/2006/relationships/ctrlProp" Target="../ctrlProps/ctrlProp991.xml"/><Relationship Id="rId95" Type="http://schemas.openxmlformats.org/officeDocument/2006/relationships/ctrlProp" Target="../ctrlProps/ctrlProp996.xml"/><Relationship Id="rId160" Type="http://schemas.openxmlformats.org/officeDocument/2006/relationships/ctrlProp" Target="../ctrlProps/ctrlProp1061.xml"/><Relationship Id="rId165" Type="http://schemas.openxmlformats.org/officeDocument/2006/relationships/ctrlProp" Target="../ctrlProps/ctrlProp1066.xml"/><Relationship Id="rId181" Type="http://schemas.openxmlformats.org/officeDocument/2006/relationships/ctrlProp" Target="../ctrlProps/ctrlProp1082.xml"/><Relationship Id="rId186" Type="http://schemas.openxmlformats.org/officeDocument/2006/relationships/ctrlProp" Target="../ctrlProps/ctrlProp1087.xml"/><Relationship Id="rId22" Type="http://schemas.openxmlformats.org/officeDocument/2006/relationships/drawing" Target="../drawings/drawing5.xml"/><Relationship Id="rId27" Type="http://schemas.openxmlformats.org/officeDocument/2006/relationships/ctrlProp" Target="../ctrlProps/ctrlProp928.xml"/><Relationship Id="rId43" Type="http://schemas.openxmlformats.org/officeDocument/2006/relationships/ctrlProp" Target="../ctrlProps/ctrlProp944.xml"/><Relationship Id="rId48" Type="http://schemas.openxmlformats.org/officeDocument/2006/relationships/ctrlProp" Target="../ctrlProps/ctrlProp949.xml"/><Relationship Id="rId64" Type="http://schemas.openxmlformats.org/officeDocument/2006/relationships/ctrlProp" Target="../ctrlProps/ctrlProp965.xml"/><Relationship Id="rId69" Type="http://schemas.openxmlformats.org/officeDocument/2006/relationships/ctrlProp" Target="../ctrlProps/ctrlProp970.xml"/><Relationship Id="rId113" Type="http://schemas.openxmlformats.org/officeDocument/2006/relationships/ctrlProp" Target="../ctrlProps/ctrlProp1014.xml"/><Relationship Id="rId118" Type="http://schemas.openxmlformats.org/officeDocument/2006/relationships/ctrlProp" Target="../ctrlProps/ctrlProp1019.xml"/><Relationship Id="rId134" Type="http://schemas.openxmlformats.org/officeDocument/2006/relationships/ctrlProp" Target="../ctrlProps/ctrlProp1035.xml"/><Relationship Id="rId139" Type="http://schemas.openxmlformats.org/officeDocument/2006/relationships/ctrlProp" Target="../ctrlProps/ctrlProp1040.xml"/><Relationship Id="rId80" Type="http://schemas.openxmlformats.org/officeDocument/2006/relationships/ctrlProp" Target="../ctrlProps/ctrlProp981.xml"/><Relationship Id="rId85" Type="http://schemas.openxmlformats.org/officeDocument/2006/relationships/ctrlProp" Target="../ctrlProps/ctrlProp986.xml"/><Relationship Id="rId150" Type="http://schemas.openxmlformats.org/officeDocument/2006/relationships/ctrlProp" Target="../ctrlProps/ctrlProp1051.xml"/><Relationship Id="rId155" Type="http://schemas.openxmlformats.org/officeDocument/2006/relationships/ctrlProp" Target="../ctrlProps/ctrlProp1056.xml"/><Relationship Id="rId171" Type="http://schemas.openxmlformats.org/officeDocument/2006/relationships/ctrlProp" Target="../ctrlProps/ctrlProp1072.xml"/><Relationship Id="rId176" Type="http://schemas.openxmlformats.org/officeDocument/2006/relationships/ctrlProp" Target="../ctrlProps/ctrlProp1077.xml"/><Relationship Id="rId192" Type="http://schemas.openxmlformats.org/officeDocument/2006/relationships/ctrlProp" Target="../ctrlProps/ctrlProp1093.xml"/><Relationship Id="rId197" Type="http://schemas.openxmlformats.org/officeDocument/2006/relationships/ctrlProp" Target="../ctrlProps/ctrlProp1098.xml"/><Relationship Id="rId12" Type="http://schemas.openxmlformats.org/officeDocument/2006/relationships/hyperlink" Target="http://www.waptac.org/data/files/website_docs/government/guidance/2012/wpn%2012-5.pdf" TargetMode="External"/><Relationship Id="rId17" Type="http://schemas.openxmlformats.org/officeDocument/2006/relationships/hyperlink" Target="http://ecfr.gpoaccess.gov/cgi/t/text/text-idx?c=ecfr&amp;tpl=/ecfrbrowse/Title10/10cfr440_main_02.tpl" TargetMode="External"/><Relationship Id="rId33" Type="http://schemas.openxmlformats.org/officeDocument/2006/relationships/ctrlProp" Target="../ctrlProps/ctrlProp934.xml"/><Relationship Id="rId38" Type="http://schemas.openxmlformats.org/officeDocument/2006/relationships/ctrlProp" Target="../ctrlProps/ctrlProp939.xml"/><Relationship Id="rId59" Type="http://schemas.openxmlformats.org/officeDocument/2006/relationships/ctrlProp" Target="../ctrlProps/ctrlProp960.xml"/><Relationship Id="rId103" Type="http://schemas.openxmlformats.org/officeDocument/2006/relationships/ctrlProp" Target="../ctrlProps/ctrlProp1004.xml"/><Relationship Id="rId108" Type="http://schemas.openxmlformats.org/officeDocument/2006/relationships/ctrlProp" Target="../ctrlProps/ctrlProp1009.xml"/><Relationship Id="rId124" Type="http://schemas.openxmlformats.org/officeDocument/2006/relationships/ctrlProp" Target="../ctrlProps/ctrlProp1025.xml"/><Relationship Id="rId129" Type="http://schemas.openxmlformats.org/officeDocument/2006/relationships/ctrlProp" Target="../ctrlProps/ctrlProp1030.xml"/><Relationship Id="rId54" Type="http://schemas.openxmlformats.org/officeDocument/2006/relationships/ctrlProp" Target="../ctrlProps/ctrlProp955.xml"/><Relationship Id="rId70" Type="http://schemas.openxmlformats.org/officeDocument/2006/relationships/ctrlProp" Target="../ctrlProps/ctrlProp971.xml"/><Relationship Id="rId75" Type="http://schemas.openxmlformats.org/officeDocument/2006/relationships/ctrlProp" Target="../ctrlProps/ctrlProp976.xml"/><Relationship Id="rId91" Type="http://schemas.openxmlformats.org/officeDocument/2006/relationships/ctrlProp" Target="../ctrlProps/ctrlProp992.xml"/><Relationship Id="rId96" Type="http://schemas.openxmlformats.org/officeDocument/2006/relationships/ctrlProp" Target="../ctrlProps/ctrlProp997.xml"/><Relationship Id="rId140" Type="http://schemas.openxmlformats.org/officeDocument/2006/relationships/ctrlProp" Target="../ctrlProps/ctrlProp1041.xml"/><Relationship Id="rId145" Type="http://schemas.openxmlformats.org/officeDocument/2006/relationships/ctrlProp" Target="../ctrlProps/ctrlProp1046.xml"/><Relationship Id="rId161" Type="http://schemas.openxmlformats.org/officeDocument/2006/relationships/ctrlProp" Target="../ctrlProps/ctrlProp1062.xml"/><Relationship Id="rId166" Type="http://schemas.openxmlformats.org/officeDocument/2006/relationships/ctrlProp" Target="../ctrlProps/ctrlProp1067.xml"/><Relationship Id="rId182" Type="http://schemas.openxmlformats.org/officeDocument/2006/relationships/ctrlProp" Target="../ctrlProps/ctrlProp1083.xml"/><Relationship Id="rId187" Type="http://schemas.openxmlformats.org/officeDocument/2006/relationships/ctrlProp" Target="../ctrlProps/ctrlProp1088.xml"/><Relationship Id="rId1" Type="http://schemas.openxmlformats.org/officeDocument/2006/relationships/hyperlink" Target="http://waptac.org/data/files/website_docs/government/guidance/2010/wpn%2010-12%20historic%20preservation.pdf" TargetMode="External"/><Relationship Id="rId6" Type="http://schemas.openxmlformats.org/officeDocument/2006/relationships/hyperlink" Target="http://ecfr.gpoaccess.gov/cgi/t/text/text-idx?c=ecfr&amp;tpl=/ecfrbrowse/Title10/10cfr440_main_02.tpl" TargetMode="External"/><Relationship Id="rId23" Type="http://schemas.openxmlformats.org/officeDocument/2006/relationships/vmlDrawing" Target="../drawings/vmlDrawing5.vml"/><Relationship Id="rId28" Type="http://schemas.openxmlformats.org/officeDocument/2006/relationships/ctrlProp" Target="../ctrlProps/ctrlProp929.xml"/><Relationship Id="rId49" Type="http://schemas.openxmlformats.org/officeDocument/2006/relationships/ctrlProp" Target="../ctrlProps/ctrlProp950.xml"/><Relationship Id="rId114" Type="http://schemas.openxmlformats.org/officeDocument/2006/relationships/ctrlProp" Target="../ctrlProps/ctrlProp1015.xml"/><Relationship Id="rId119" Type="http://schemas.openxmlformats.org/officeDocument/2006/relationships/ctrlProp" Target="../ctrlProps/ctrlProp1020.xml"/><Relationship Id="rId44" Type="http://schemas.openxmlformats.org/officeDocument/2006/relationships/ctrlProp" Target="../ctrlProps/ctrlProp945.xml"/><Relationship Id="rId60" Type="http://schemas.openxmlformats.org/officeDocument/2006/relationships/ctrlProp" Target="../ctrlProps/ctrlProp961.xml"/><Relationship Id="rId65" Type="http://schemas.openxmlformats.org/officeDocument/2006/relationships/ctrlProp" Target="../ctrlProps/ctrlProp966.xml"/><Relationship Id="rId81" Type="http://schemas.openxmlformats.org/officeDocument/2006/relationships/ctrlProp" Target="../ctrlProps/ctrlProp982.xml"/><Relationship Id="rId86" Type="http://schemas.openxmlformats.org/officeDocument/2006/relationships/ctrlProp" Target="../ctrlProps/ctrlProp987.xml"/><Relationship Id="rId130" Type="http://schemas.openxmlformats.org/officeDocument/2006/relationships/ctrlProp" Target="../ctrlProps/ctrlProp1031.xml"/><Relationship Id="rId135" Type="http://schemas.openxmlformats.org/officeDocument/2006/relationships/ctrlProp" Target="../ctrlProps/ctrlProp1036.xml"/><Relationship Id="rId151" Type="http://schemas.openxmlformats.org/officeDocument/2006/relationships/ctrlProp" Target="../ctrlProps/ctrlProp1052.xml"/><Relationship Id="rId156" Type="http://schemas.openxmlformats.org/officeDocument/2006/relationships/ctrlProp" Target="../ctrlProps/ctrlProp1057.xml"/><Relationship Id="rId177" Type="http://schemas.openxmlformats.org/officeDocument/2006/relationships/ctrlProp" Target="../ctrlProps/ctrlProp1078.xml"/><Relationship Id="rId172" Type="http://schemas.openxmlformats.org/officeDocument/2006/relationships/ctrlProp" Target="../ctrlProps/ctrlProp1073.xml"/><Relationship Id="rId193" Type="http://schemas.openxmlformats.org/officeDocument/2006/relationships/ctrlProp" Target="../ctrlProps/ctrlProp1094.xml"/><Relationship Id="rId13" Type="http://schemas.openxmlformats.org/officeDocument/2006/relationships/hyperlink" Target="http://www.waptac.org/data/files/website_docs/government/guidance/2012/wpn%2012-5.pdf" TargetMode="External"/><Relationship Id="rId18" Type="http://schemas.openxmlformats.org/officeDocument/2006/relationships/hyperlink" Target="http://ecfr.gpoaccess.gov/cgi/t/text/text-idx?c=ecfr&amp;tpl=/ecfrbrowse/Title10/10cfr440_main_02.tpl" TargetMode="External"/><Relationship Id="rId39" Type="http://schemas.openxmlformats.org/officeDocument/2006/relationships/ctrlProp" Target="../ctrlProps/ctrlProp940.xml"/><Relationship Id="rId109" Type="http://schemas.openxmlformats.org/officeDocument/2006/relationships/ctrlProp" Target="../ctrlProps/ctrlProp1010.xml"/><Relationship Id="rId34" Type="http://schemas.openxmlformats.org/officeDocument/2006/relationships/ctrlProp" Target="../ctrlProps/ctrlProp935.xml"/><Relationship Id="rId50" Type="http://schemas.openxmlformats.org/officeDocument/2006/relationships/ctrlProp" Target="../ctrlProps/ctrlProp951.xml"/><Relationship Id="rId55" Type="http://schemas.openxmlformats.org/officeDocument/2006/relationships/ctrlProp" Target="../ctrlProps/ctrlProp956.xml"/><Relationship Id="rId76" Type="http://schemas.openxmlformats.org/officeDocument/2006/relationships/ctrlProp" Target="../ctrlProps/ctrlProp977.xml"/><Relationship Id="rId97" Type="http://schemas.openxmlformats.org/officeDocument/2006/relationships/ctrlProp" Target="../ctrlProps/ctrlProp998.xml"/><Relationship Id="rId104" Type="http://schemas.openxmlformats.org/officeDocument/2006/relationships/ctrlProp" Target="../ctrlProps/ctrlProp1005.xml"/><Relationship Id="rId120" Type="http://schemas.openxmlformats.org/officeDocument/2006/relationships/ctrlProp" Target="../ctrlProps/ctrlProp1021.xml"/><Relationship Id="rId125" Type="http://schemas.openxmlformats.org/officeDocument/2006/relationships/ctrlProp" Target="../ctrlProps/ctrlProp1026.xml"/><Relationship Id="rId141" Type="http://schemas.openxmlformats.org/officeDocument/2006/relationships/ctrlProp" Target="../ctrlProps/ctrlProp1042.xml"/><Relationship Id="rId146" Type="http://schemas.openxmlformats.org/officeDocument/2006/relationships/ctrlProp" Target="../ctrlProps/ctrlProp1047.xml"/><Relationship Id="rId167" Type="http://schemas.openxmlformats.org/officeDocument/2006/relationships/ctrlProp" Target="../ctrlProps/ctrlProp1068.xml"/><Relationship Id="rId188" Type="http://schemas.openxmlformats.org/officeDocument/2006/relationships/ctrlProp" Target="../ctrlProps/ctrlProp1089.xml"/><Relationship Id="rId7" Type="http://schemas.openxmlformats.org/officeDocument/2006/relationships/hyperlink" Target="http://waptac.org/data/files/website_docs/government/guidance/2013/application-package-february2013-final.pdf" TargetMode="External"/><Relationship Id="rId71" Type="http://schemas.openxmlformats.org/officeDocument/2006/relationships/ctrlProp" Target="../ctrlProps/ctrlProp972.xml"/><Relationship Id="rId92" Type="http://schemas.openxmlformats.org/officeDocument/2006/relationships/ctrlProp" Target="../ctrlProps/ctrlProp993.xml"/><Relationship Id="rId162" Type="http://schemas.openxmlformats.org/officeDocument/2006/relationships/ctrlProp" Target="../ctrlProps/ctrlProp1063.xml"/><Relationship Id="rId183" Type="http://schemas.openxmlformats.org/officeDocument/2006/relationships/ctrlProp" Target="../ctrlProps/ctrlProp1084.xml"/><Relationship Id="rId2" Type="http://schemas.openxmlformats.org/officeDocument/2006/relationships/hyperlink" Target="http://waptac.org/data/files/website_docs/government/guidance/2013/application-package-february2013-final.pdf" TargetMode="External"/><Relationship Id="rId29" Type="http://schemas.openxmlformats.org/officeDocument/2006/relationships/ctrlProp" Target="../ctrlProps/ctrlProp930.xml"/><Relationship Id="rId24" Type="http://schemas.openxmlformats.org/officeDocument/2006/relationships/ctrlProp" Target="../ctrlProps/ctrlProp925.xml"/><Relationship Id="rId40" Type="http://schemas.openxmlformats.org/officeDocument/2006/relationships/ctrlProp" Target="../ctrlProps/ctrlProp941.xml"/><Relationship Id="rId45" Type="http://schemas.openxmlformats.org/officeDocument/2006/relationships/ctrlProp" Target="../ctrlProps/ctrlProp946.xml"/><Relationship Id="rId66" Type="http://schemas.openxmlformats.org/officeDocument/2006/relationships/ctrlProp" Target="../ctrlProps/ctrlProp967.xml"/><Relationship Id="rId87" Type="http://schemas.openxmlformats.org/officeDocument/2006/relationships/ctrlProp" Target="../ctrlProps/ctrlProp988.xml"/><Relationship Id="rId110" Type="http://schemas.openxmlformats.org/officeDocument/2006/relationships/ctrlProp" Target="../ctrlProps/ctrlProp1011.xml"/><Relationship Id="rId115" Type="http://schemas.openxmlformats.org/officeDocument/2006/relationships/ctrlProp" Target="../ctrlProps/ctrlProp1016.xml"/><Relationship Id="rId131" Type="http://schemas.openxmlformats.org/officeDocument/2006/relationships/ctrlProp" Target="../ctrlProps/ctrlProp1032.xml"/><Relationship Id="rId136" Type="http://schemas.openxmlformats.org/officeDocument/2006/relationships/ctrlProp" Target="../ctrlProps/ctrlProp1037.xml"/><Relationship Id="rId157" Type="http://schemas.openxmlformats.org/officeDocument/2006/relationships/ctrlProp" Target="../ctrlProps/ctrlProp1058.xml"/><Relationship Id="rId178" Type="http://schemas.openxmlformats.org/officeDocument/2006/relationships/ctrlProp" Target="../ctrlProps/ctrlProp1079.xml"/><Relationship Id="rId61" Type="http://schemas.openxmlformats.org/officeDocument/2006/relationships/ctrlProp" Target="../ctrlProps/ctrlProp962.xml"/><Relationship Id="rId82" Type="http://schemas.openxmlformats.org/officeDocument/2006/relationships/ctrlProp" Target="../ctrlProps/ctrlProp983.xml"/><Relationship Id="rId152" Type="http://schemas.openxmlformats.org/officeDocument/2006/relationships/ctrlProp" Target="../ctrlProps/ctrlProp1053.xml"/><Relationship Id="rId173" Type="http://schemas.openxmlformats.org/officeDocument/2006/relationships/ctrlProp" Target="../ctrlProps/ctrlProp1074.xml"/><Relationship Id="rId194" Type="http://schemas.openxmlformats.org/officeDocument/2006/relationships/ctrlProp" Target="../ctrlProps/ctrlProp1095.xml"/><Relationship Id="rId19" Type="http://schemas.openxmlformats.org/officeDocument/2006/relationships/hyperlink" Target="http://waptac.org/data/files/website_docs/government/guidance/2013/application-package-february2013-final.pdf" TargetMode="External"/><Relationship Id="rId14" Type="http://schemas.openxmlformats.org/officeDocument/2006/relationships/hyperlink" Target="http://ecfr.gpoaccess.gov/cgi/t/text/text-idx?c=ecfr&amp;tpl=/ecfrbrowse/Title10/10cfr440_main_02.tpl" TargetMode="External"/><Relationship Id="rId30" Type="http://schemas.openxmlformats.org/officeDocument/2006/relationships/ctrlProp" Target="../ctrlProps/ctrlProp931.xml"/><Relationship Id="rId35" Type="http://schemas.openxmlformats.org/officeDocument/2006/relationships/ctrlProp" Target="../ctrlProps/ctrlProp936.xml"/><Relationship Id="rId56" Type="http://schemas.openxmlformats.org/officeDocument/2006/relationships/ctrlProp" Target="../ctrlProps/ctrlProp957.xml"/><Relationship Id="rId77" Type="http://schemas.openxmlformats.org/officeDocument/2006/relationships/ctrlProp" Target="../ctrlProps/ctrlProp978.xml"/><Relationship Id="rId100" Type="http://schemas.openxmlformats.org/officeDocument/2006/relationships/ctrlProp" Target="../ctrlProps/ctrlProp1001.xml"/><Relationship Id="rId105" Type="http://schemas.openxmlformats.org/officeDocument/2006/relationships/ctrlProp" Target="../ctrlProps/ctrlProp1006.xml"/><Relationship Id="rId126" Type="http://schemas.openxmlformats.org/officeDocument/2006/relationships/ctrlProp" Target="../ctrlProps/ctrlProp1027.xml"/><Relationship Id="rId147" Type="http://schemas.openxmlformats.org/officeDocument/2006/relationships/ctrlProp" Target="../ctrlProps/ctrlProp1048.xml"/><Relationship Id="rId168" Type="http://schemas.openxmlformats.org/officeDocument/2006/relationships/ctrlProp" Target="../ctrlProps/ctrlProp1069.xml"/><Relationship Id="rId8" Type="http://schemas.openxmlformats.org/officeDocument/2006/relationships/hyperlink" Target="http://waptac.org/data/files/website_docs/government/guidance/2011/wpn%2011-13_20110926t173531.pdf" TargetMode="External"/><Relationship Id="rId51" Type="http://schemas.openxmlformats.org/officeDocument/2006/relationships/ctrlProp" Target="../ctrlProps/ctrlProp952.xml"/><Relationship Id="rId72" Type="http://schemas.openxmlformats.org/officeDocument/2006/relationships/ctrlProp" Target="../ctrlProps/ctrlProp973.xml"/><Relationship Id="rId93" Type="http://schemas.openxmlformats.org/officeDocument/2006/relationships/ctrlProp" Target="../ctrlProps/ctrlProp994.xml"/><Relationship Id="rId98" Type="http://schemas.openxmlformats.org/officeDocument/2006/relationships/ctrlProp" Target="../ctrlProps/ctrlProp999.xml"/><Relationship Id="rId121" Type="http://schemas.openxmlformats.org/officeDocument/2006/relationships/ctrlProp" Target="../ctrlProps/ctrlProp1022.xml"/><Relationship Id="rId142" Type="http://schemas.openxmlformats.org/officeDocument/2006/relationships/ctrlProp" Target="../ctrlProps/ctrlProp1043.xml"/><Relationship Id="rId163" Type="http://schemas.openxmlformats.org/officeDocument/2006/relationships/ctrlProp" Target="../ctrlProps/ctrlProp1064.xml"/><Relationship Id="rId184" Type="http://schemas.openxmlformats.org/officeDocument/2006/relationships/ctrlProp" Target="../ctrlProps/ctrlProp1085.xml"/><Relationship Id="rId189" Type="http://schemas.openxmlformats.org/officeDocument/2006/relationships/ctrlProp" Target="../ctrlProps/ctrlProp1090.xml"/><Relationship Id="rId3" Type="http://schemas.openxmlformats.org/officeDocument/2006/relationships/hyperlink" Target="http://waptac.org/data/files/website_docs/government/guidance/2013/wpn-13-1.pdf" TargetMode="External"/><Relationship Id="rId25" Type="http://schemas.openxmlformats.org/officeDocument/2006/relationships/ctrlProp" Target="../ctrlProps/ctrlProp926.xml"/><Relationship Id="rId46" Type="http://schemas.openxmlformats.org/officeDocument/2006/relationships/ctrlProp" Target="../ctrlProps/ctrlProp947.xml"/><Relationship Id="rId67" Type="http://schemas.openxmlformats.org/officeDocument/2006/relationships/ctrlProp" Target="../ctrlProps/ctrlProp968.xml"/><Relationship Id="rId116" Type="http://schemas.openxmlformats.org/officeDocument/2006/relationships/ctrlProp" Target="../ctrlProps/ctrlProp1017.xml"/><Relationship Id="rId137" Type="http://schemas.openxmlformats.org/officeDocument/2006/relationships/ctrlProp" Target="../ctrlProps/ctrlProp1038.xml"/><Relationship Id="rId158" Type="http://schemas.openxmlformats.org/officeDocument/2006/relationships/ctrlProp" Target="../ctrlProps/ctrlProp1059.xml"/><Relationship Id="rId20" Type="http://schemas.openxmlformats.org/officeDocument/2006/relationships/hyperlink" Target="http://waptac.org/data/files/website_docs/government/guidance/2013/application-package-february2013-final.pdf" TargetMode="External"/><Relationship Id="rId41" Type="http://schemas.openxmlformats.org/officeDocument/2006/relationships/ctrlProp" Target="../ctrlProps/ctrlProp942.xml"/><Relationship Id="rId62" Type="http://schemas.openxmlformats.org/officeDocument/2006/relationships/ctrlProp" Target="../ctrlProps/ctrlProp963.xml"/><Relationship Id="rId83" Type="http://schemas.openxmlformats.org/officeDocument/2006/relationships/ctrlProp" Target="../ctrlProps/ctrlProp984.xml"/><Relationship Id="rId88" Type="http://schemas.openxmlformats.org/officeDocument/2006/relationships/ctrlProp" Target="../ctrlProps/ctrlProp989.xml"/><Relationship Id="rId111" Type="http://schemas.openxmlformats.org/officeDocument/2006/relationships/ctrlProp" Target="../ctrlProps/ctrlProp1012.xml"/><Relationship Id="rId132" Type="http://schemas.openxmlformats.org/officeDocument/2006/relationships/ctrlProp" Target="../ctrlProps/ctrlProp1033.xml"/><Relationship Id="rId153" Type="http://schemas.openxmlformats.org/officeDocument/2006/relationships/ctrlProp" Target="../ctrlProps/ctrlProp1054.xml"/><Relationship Id="rId174" Type="http://schemas.openxmlformats.org/officeDocument/2006/relationships/ctrlProp" Target="../ctrlProps/ctrlProp1075.xml"/><Relationship Id="rId179" Type="http://schemas.openxmlformats.org/officeDocument/2006/relationships/ctrlProp" Target="../ctrlProps/ctrlProp1080.xml"/><Relationship Id="rId195" Type="http://schemas.openxmlformats.org/officeDocument/2006/relationships/ctrlProp" Target="../ctrlProps/ctrlProp1096.xml"/><Relationship Id="rId190" Type="http://schemas.openxmlformats.org/officeDocument/2006/relationships/ctrlProp" Target="../ctrlProps/ctrlProp1091.xml"/><Relationship Id="rId15" Type="http://schemas.openxmlformats.org/officeDocument/2006/relationships/hyperlink" Target="http://www.waptac.org/data/files/website_docs/government/guidance/2012/wpn%2012-5.pdf" TargetMode="External"/><Relationship Id="rId36" Type="http://schemas.openxmlformats.org/officeDocument/2006/relationships/ctrlProp" Target="../ctrlProps/ctrlProp937.xml"/><Relationship Id="rId57" Type="http://schemas.openxmlformats.org/officeDocument/2006/relationships/ctrlProp" Target="../ctrlProps/ctrlProp958.xml"/><Relationship Id="rId106" Type="http://schemas.openxmlformats.org/officeDocument/2006/relationships/ctrlProp" Target="../ctrlProps/ctrlProp1007.xml"/><Relationship Id="rId127" Type="http://schemas.openxmlformats.org/officeDocument/2006/relationships/ctrlProp" Target="../ctrlProps/ctrlProp1028.xml"/><Relationship Id="rId10" Type="http://schemas.openxmlformats.org/officeDocument/2006/relationships/hyperlink" Target="http://waptac.org/data/files/website_docs/government/guidance/2012/wpn_12-1.pdf" TargetMode="External"/><Relationship Id="rId31" Type="http://schemas.openxmlformats.org/officeDocument/2006/relationships/ctrlProp" Target="../ctrlProps/ctrlProp932.xml"/><Relationship Id="rId52" Type="http://schemas.openxmlformats.org/officeDocument/2006/relationships/ctrlProp" Target="../ctrlProps/ctrlProp953.xml"/><Relationship Id="rId73" Type="http://schemas.openxmlformats.org/officeDocument/2006/relationships/ctrlProp" Target="../ctrlProps/ctrlProp974.xml"/><Relationship Id="rId78" Type="http://schemas.openxmlformats.org/officeDocument/2006/relationships/ctrlProp" Target="../ctrlProps/ctrlProp979.xml"/><Relationship Id="rId94" Type="http://schemas.openxmlformats.org/officeDocument/2006/relationships/ctrlProp" Target="../ctrlProps/ctrlProp995.xml"/><Relationship Id="rId99" Type="http://schemas.openxmlformats.org/officeDocument/2006/relationships/ctrlProp" Target="../ctrlProps/ctrlProp1000.xml"/><Relationship Id="rId101" Type="http://schemas.openxmlformats.org/officeDocument/2006/relationships/ctrlProp" Target="../ctrlProps/ctrlProp1002.xml"/><Relationship Id="rId122" Type="http://schemas.openxmlformats.org/officeDocument/2006/relationships/ctrlProp" Target="../ctrlProps/ctrlProp1023.xml"/><Relationship Id="rId143" Type="http://schemas.openxmlformats.org/officeDocument/2006/relationships/ctrlProp" Target="../ctrlProps/ctrlProp1044.xml"/><Relationship Id="rId148" Type="http://schemas.openxmlformats.org/officeDocument/2006/relationships/ctrlProp" Target="../ctrlProps/ctrlProp1049.xml"/><Relationship Id="rId164" Type="http://schemas.openxmlformats.org/officeDocument/2006/relationships/ctrlProp" Target="../ctrlProps/ctrlProp1065.xml"/><Relationship Id="rId169" Type="http://schemas.openxmlformats.org/officeDocument/2006/relationships/ctrlProp" Target="../ctrlProps/ctrlProp1070.xml"/><Relationship Id="rId185" Type="http://schemas.openxmlformats.org/officeDocument/2006/relationships/ctrlProp" Target="../ctrlProps/ctrlProp1086.xml"/><Relationship Id="rId4" Type="http://schemas.openxmlformats.org/officeDocument/2006/relationships/hyperlink" Target="http://waptac.org/data/files/website_docs/government/guidance/2013/application-package-february2013-final.pdf" TargetMode="External"/><Relationship Id="rId9" Type="http://schemas.openxmlformats.org/officeDocument/2006/relationships/hyperlink" Target="http://waptac.org/data/files/website_docs/government/guidance/2011/wpn%2011-4_20110926t200809.pdf" TargetMode="External"/><Relationship Id="rId180" Type="http://schemas.openxmlformats.org/officeDocument/2006/relationships/ctrlProp" Target="../ctrlProps/ctrlProp1081.xml"/><Relationship Id="rId26" Type="http://schemas.openxmlformats.org/officeDocument/2006/relationships/ctrlProp" Target="../ctrlProps/ctrlProp92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C00000"/>
  </sheetPr>
  <dimension ref="A1:P285"/>
  <sheetViews>
    <sheetView showGridLines="0" zoomScale="115" zoomScaleNormal="115" zoomScalePageLayoutView="115" workbookViewId="0">
      <selection activeCell="B7" sqref="B7"/>
    </sheetView>
  </sheetViews>
  <sheetFormatPr defaultColWidth="9.1796875" defaultRowHeight="12.5"/>
  <cols>
    <col min="1" max="1" width="3.453125" style="135" customWidth="1"/>
    <col min="2" max="2" width="44.453125" style="167" customWidth="1"/>
    <col min="3" max="3" width="7.453125" style="168" customWidth="1"/>
    <col min="4" max="5" width="6.453125" style="168" customWidth="1"/>
    <col min="6" max="6" width="61" style="135" customWidth="1"/>
    <col min="7" max="7" width="15.453125" style="135" customWidth="1"/>
    <col min="8" max="8" width="22.1796875" style="135" customWidth="1"/>
    <col min="9" max="9" width="9.1796875" style="135" customWidth="1"/>
    <col min="10" max="12" width="6.453125" style="135" customWidth="1"/>
    <col min="13" max="13" width="9.1796875" style="135" customWidth="1"/>
    <col min="14" max="14" width="6.453125" style="135" customWidth="1"/>
    <col min="15" max="16384" width="9.1796875" style="135"/>
  </cols>
  <sheetData>
    <row r="1" spans="2:7">
      <c r="B1" s="308" t="s">
        <v>0</v>
      </c>
      <c r="C1" s="308"/>
      <c r="D1" s="308"/>
      <c r="E1" s="308"/>
      <c r="F1" s="308"/>
    </row>
    <row r="2" spans="2:7">
      <c r="B2" s="309"/>
      <c r="C2" s="309"/>
      <c r="D2" s="309"/>
      <c r="E2" s="309"/>
      <c r="F2" s="309"/>
    </row>
    <row r="3" spans="2:7">
      <c r="B3" s="310" t="s">
        <v>133</v>
      </c>
      <c r="C3" s="311"/>
      <c r="D3" s="311"/>
      <c r="E3" s="311"/>
      <c r="F3" s="312"/>
    </row>
    <row r="4" spans="2:7">
      <c r="B4" s="313"/>
      <c r="C4" s="314"/>
      <c r="D4" s="314"/>
      <c r="E4" s="314"/>
      <c r="F4" s="315"/>
    </row>
    <row r="5" spans="2:7" ht="45" customHeight="1">
      <c r="B5" s="316" t="s">
        <v>387</v>
      </c>
      <c r="C5" s="317"/>
      <c r="D5" s="317"/>
      <c r="E5" s="317"/>
      <c r="F5" s="318"/>
    </row>
    <row r="6" spans="2:7" s="139" customFormat="1" ht="13">
      <c r="B6" s="136" t="s">
        <v>1</v>
      </c>
      <c r="C6" s="137"/>
      <c r="D6" s="137"/>
      <c r="E6" s="137"/>
      <c r="F6" s="138" t="s">
        <v>181</v>
      </c>
    </row>
    <row r="7" spans="2:7" s="139" customFormat="1" ht="20.25" customHeight="1">
      <c r="B7" s="140" t="e">
        <f>IF(#REF!=0," ",#REF!)</f>
        <v>#REF!</v>
      </c>
      <c r="C7" s="141"/>
      <c r="D7" s="141"/>
      <c r="E7" s="141"/>
      <c r="F7" s="140" t="e">
        <f>IF(#REF!=0," ",#REF!)</f>
        <v>#REF!</v>
      </c>
    </row>
    <row r="8" spans="2:7" s="139" customFormat="1" ht="20.25" customHeight="1">
      <c r="B8" s="136" t="s">
        <v>2</v>
      </c>
      <c r="C8" s="141"/>
      <c r="D8" s="141"/>
      <c r="E8" s="141"/>
      <c r="F8" s="138" t="s">
        <v>386</v>
      </c>
    </row>
    <row r="9" spans="2:7" s="139" customFormat="1" ht="20.25" customHeight="1">
      <c r="B9" s="140" t="e">
        <f>IF(#REF!=0," ",#REF!)</f>
        <v>#REF!</v>
      </c>
      <c r="C9" s="141"/>
      <c r="D9" s="141"/>
      <c r="E9" s="141"/>
      <c r="F9" s="140" t="e">
        <f>IF(#REF!=0," ",#REF!)</f>
        <v>#REF!</v>
      </c>
    </row>
    <row r="10" spans="2:7" s="139" customFormat="1" ht="13">
      <c r="B10" s="136" t="s">
        <v>3</v>
      </c>
      <c r="C10" s="137"/>
      <c r="D10" s="137"/>
      <c r="E10" s="137"/>
      <c r="F10" s="138" t="s">
        <v>9</v>
      </c>
    </row>
    <row r="11" spans="2:7" s="139" customFormat="1" ht="20.25" customHeight="1">
      <c r="B11" s="140" t="e">
        <f>IF(#REF!=0," ",#REF!)</f>
        <v>#REF!</v>
      </c>
      <c r="C11" s="141"/>
      <c r="D11" s="141"/>
      <c r="E11" s="141"/>
      <c r="F11" s="140" t="e">
        <f>IF(#REF!=0," ",#REF!)</f>
        <v>#REF!</v>
      </c>
      <c r="G11" s="142"/>
    </row>
    <row r="12" spans="2:7" s="139" customFormat="1" ht="20.25" customHeight="1">
      <c r="B12" s="136" t="s">
        <v>150</v>
      </c>
      <c r="C12" s="137"/>
      <c r="D12" s="137"/>
      <c r="E12" s="137"/>
      <c r="F12" s="138" t="s">
        <v>149</v>
      </c>
      <c r="G12" s="142"/>
    </row>
    <row r="13" spans="2:7" s="139" customFormat="1" ht="19.5" customHeight="1">
      <c r="B13" s="140" t="e">
        <f>IF(#REF!=0," ",#REF!)</f>
        <v>#REF!</v>
      </c>
      <c r="C13" s="141"/>
      <c r="D13" s="141"/>
      <c r="E13" s="141"/>
      <c r="F13" s="140" t="e">
        <f>IF(#REF!=0," ",#REF!)</f>
        <v>#REF!</v>
      </c>
      <c r="G13" s="142"/>
    </row>
    <row r="14" spans="2:7" s="139" customFormat="1" ht="20.25" customHeight="1">
      <c r="B14" s="138" t="s">
        <v>151</v>
      </c>
      <c r="C14" s="137"/>
      <c r="D14" s="137"/>
      <c r="E14" s="137"/>
      <c r="G14" s="142"/>
    </row>
    <row r="15" spans="2:7" s="139" customFormat="1" ht="20.25" customHeight="1">
      <c r="B15" s="140" t="e">
        <f>IF(#REF!=0," ",#REF!)</f>
        <v>#REF!</v>
      </c>
      <c r="C15" s="141"/>
      <c r="D15" s="141"/>
      <c r="E15" s="141"/>
      <c r="G15" s="142"/>
    </row>
    <row r="16" spans="2:7" s="139" customFormat="1" ht="15.75" customHeight="1">
      <c r="B16" s="143"/>
      <c r="C16" s="144"/>
      <c r="D16" s="144"/>
      <c r="E16" s="144"/>
      <c r="F16" s="145"/>
    </row>
    <row r="17" spans="1:9" s="139" customFormat="1" ht="36" customHeight="1">
      <c r="B17" s="319" t="s">
        <v>412</v>
      </c>
      <c r="C17" s="320"/>
      <c r="D17" s="320"/>
      <c r="E17" s="320"/>
      <c r="F17" s="321"/>
    </row>
    <row r="18" spans="1:9" s="139" customFormat="1" ht="15.75" customHeight="1" thickBot="1">
      <c r="B18" s="143"/>
      <c r="C18" s="144"/>
      <c r="D18" s="144"/>
      <c r="E18" s="144"/>
      <c r="F18" s="145"/>
    </row>
    <row r="19" spans="1:9" s="139" customFormat="1" ht="15.75" customHeight="1" thickBot="1">
      <c r="B19" s="305" t="s">
        <v>174</v>
      </c>
      <c r="C19" s="322"/>
      <c r="D19" s="322"/>
      <c r="E19" s="322"/>
      <c r="F19" s="307"/>
    </row>
    <row r="20" spans="1:9" s="139" customFormat="1" ht="15.75" customHeight="1">
      <c r="B20" s="143"/>
      <c r="C20" s="146"/>
      <c r="D20" s="146"/>
      <c r="E20" s="146"/>
      <c r="F20" s="147"/>
    </row>
    <row r="21" spans="1:9" s="139" customFormat="1" ht="13">
      <c r="B21" s="148" t="s">
        <v>8</v>
      </c>
      <c r="C21" s="149" t="s">
        <v>4</v>
      </c>
      <c r="D21" s="149" t="s">
        <v>5</v>
      </c>
      <c r="E21" s="149" t="s">
        <v>6</v>
      </c>
      <c r="F21" s="149" t="s">
        <v>7</v>
      </c>
    </row>
    <row r="22" spans="1:9" s="139" customFormat="1" ht="25">
      <c r="A22" s="149">
        <v>1</v>
      </c>
      <c r="B22" s="236" t="s">
        <v>153</v>
      </c>
      <c r="C22" s="194"/>
      <c r="D22" s="194"/>
      <c r="E22" s="194"/>
      <c r="F22" s="150" t="e">
        <f>IF(VLOOKUP(B22,#REF!,5,0)=0," ",VLOOKUP(B22,#REF!,5,0))</f>
        <v>#REF!</v>
      </c>
      <c r="G22" s="139" t="e">
        <f>VLOOKUP(B22,#REF!,6,0)</f>
        <v>#REF!</v>
      </c>
      <c r="H22" s="139" t="e">
        <f>VLOOKUP(B22,#REF!,7,0)</f>
        <v>#REF!</v>
      </c>
      <c r="I22" s="139" t="e">
        <f>VLOOKUP(B22,#REF!,8,0)</f>
        <v>#REF!</v>
      </c>
    </row>
    <row r="23" spans="1:9" s="139" customFormat="1" ht="12.75" customHeight="1">
      <c r="A23" s="149"/>
      <c r="B23" s="152"/>
      <c r="C23" s="195"/>
      <c r="D23" s="195"/>
      <c r="E23" s="195"/>
      <c r="F23" s="195" t="s">
        <v>103</v>
      </c>
      <c r="G23" s="139" t="e">
        <f>VLOOKUP(B23,#REF!,6,0)</f>
        <v>#REF!</v>
      </c>
      <c r="H23" s="139" t="e">
        <f>VLOOKUP(B23,#REF!,7,0)</f>
        <v>#REF!</v>
      </c>
      <c r="I23" s="139" t="e">
        <f>VLOOKUP(B23,#REF!,8,0)</f>
        <v>#REF!</v>
      </c>
    </row>
    <row r="24" spans="1:9" ht="14.25" customHeight="1" thickBot="1">
      <c r="B24" s="154"/>
      <c r="C24" s="196"/>
      <c r="D24" s="196"/>
      <c r="E24" s="196"/>
      <c r="F24" s="155"/>
      <c r="G24" s="139" t="e">
        <f>VLOOKUP(B24,#REF!,6,0)</f>
        <v>#REF!</v>
      </c>
      <c r="H24" s="139" t="e">
        <f>VLOOKUP(B24,#REF!,7,0)</f>
        <v>#REF!</v>
      </c>
      <c r="I24" s="139" t="e">
        <f>VLOOKUP(B24,#REF!,8,0)</f>
        <v>#REF!</v>
      </c>
    </row>
    <row r="25" spans="1:9" ht="13.5" thickBot="1">
      <c r="B25" s="305" t="s">
        <v>175</v>
      </c>
      <c r="C25" s="306"/>
      <c r="D25" s="306"/>
      <c r="E25" s="306"/>
      <c r="F25" s="307"/>
      <c r="G25" s="139" t="e">
        <f>VLOOKUP(B25,#REF!,6,0)</f>
        <v>#REF!</v>
      </c>
      <c r="H25" s="139" t="e">
        <f>VLOOKUP(B25,#REF!,7,0)</f>
        <v>#REF!</v>
      </c>
      <c r="I25" s="139" t="e">
        <f>VLOOKUP(B25,#REF!,8,0)</f>
        <v>#REF!</v>
      </c>
    </row>
    <row r="26" spans="1:9" ht="12" customHeight="1">
      <c r="B26" s="154"/>
      <c r="C26" s="196"/>
      <c r="D26" s="196"/>
      <c r="E26" s="196"/>
      <c r="F26" s="155"/>
      <c r="G26" s="139" t="e">
        <f>VLOOKUP(B26,#REF!,6,0)</f>
        <v>#REF!</v>
      </c>
      <c r="H26" s="139" t="e">
        <f>VLOOKUP(B26,#REF!,7,0)</f>
        <v>#REF!</v>
      </c>
      <c r="I26" s="139" t="e">
        <f>VLOOKUP(B26,#REF!,8,0)</f>
        <v>#REF!</v>
      </c>
    </row>
    <row r="27" spans="1:9" ht="13">
      <c r="A27" s="139"/>
      <c r="B27" s="148" t="s">
        <v>8</v>
      </c>
      <c r="C27" s="149" t="s">
        <v>4</v>
      </c>
      <c r="D27" s="149" t="s">
        <v>5</v>
      </c>
      <c r="E27" s="149" t="s">
        <v>6</v>
      </c>
      <c r="F27" s="149" t="s">
        <v>7</v>
      </c>
      <c r="G27" s="139" t="e">
        <f>VLOOKUP(B27,#REF!,6,0)</f>
        <v>#REF!</v>
      </c>
      <c r="H27" s="139" t="e">
        <f>VLOOKUP(B27,#REF!,7,0)</f>
        <v>#REF!</v>
      </c>
      <c r="I27" s="139" t="e">
        <f>VLOOKUP(B27,#REF!,8,0)</f>
        <v>#REF!</v>
      </c>
    </row>
    <row r="28" spans="1:9" ht="50">
      <c r="A28" s="149">
        <v>1</v>
      </c>
      <c r="B28" s="236" t="s">
        <v>201</v>
      </c>
      <c r="C28" s="194"/>
      <c r="D28" s="194"/>
      <c r="E28" s="194"/>
      <c r="F28" s="150" t="e">
        <f>IF(VLOOKUP(B28,#REF!,5,0)=0," ",VLOOKUP(B28,#REF!,5,0))</f>
        <v>#REF!</v>
      </c>
      <c r="G28" s="139" t="e">
        <f>VLOOKUP(B28,#REF!,6,0)</f>
        <v>#REF!</v>
      </c>
      <c r="H28" s="139" t="e">
        <f>VLOOKUP(B28,#REF!,7,0)</f>
        <v>#REF!</v>
      </c>
      <c r="I28" s="139" t="e">
        <f>VLOOKUP(B28,#REF!,8,0)</f>
        <v>#REF!</v>
      </c>
    </row>
    <row r="29" spans="1:9" ht="50">
      <c r="A29" s="149">
        <v>2</v>
      </c>
      <c r="B29" s="236" t="s">
        <v>10</v>
      </c>
      <c r="C29" s="194"/>
      <c r="D29" s="194"/>
      <c r="E29" s="194"/>
      <c r="F29" s="150" t="e">
        <f>IF(VLOOKUP(B29,#REF!,5,0)=0," ",VLOOKUP(B29,#REF!,5,0))</f>
        <v>#REF!</v>
      </c>
      <c r="G29" s="139" t="e">
        <f>VLOOKUP(B29,#REF!,6,0)</f>
        <v>#REF!</v>
      </c>
      <c r="H29" s="139" t="e">
        <f>VLOOKUP(B29,#REF!,7,0)</f>
        <v>#REF!</v>
      </c>
      <c r="I29" s="139" t="e">
        <f>VLOOKUP(B29,#REF!,8,0)</f>
        <v>#REF!</v>
      </c>
    </row>
    <row r="30" spans="1:9" ht="84" customHeight="1">
      <c r="A30" s="149">
        <v>3</v>
      </c>
      <c r="B30" s="236" t="s">
        <v>202</v>
      </c>
      <c r="C30" s="194"/>
      <c r="D30" s="194"/>
      <c r="E30" s="194"/>
      <c r="F30" s="150" t="e">
        <f>IF(VLOOKUP(B30,#REF!,5,0)=0," ",VLOOKUP(B30,#REF!,5,0))</f>
        <v>#REF!</v>
      </c>
      <c r="G30" s="139" t="e">
        <f>VLOOKUP(B30,#REF!,6,0)</f>
        <v>#REF!</v>
      </c>
      <c r="H30" s="139" t="e">
        <f>VLOOKUP(B30,#REF!,7,0)</f>
        <v>#REF!</v>
      </c>
      <c r="I30" s="139" t="e">
        <f>VLOOKUP(B30,#REF!,8,0)</f>
        <v>#REF!</v>
      </c>
    </row>
    <row r="31" spans="1:9" ht="15" customHeight="1">
      <c r="A31" s="149"/>
      <c r="B31" s="157"/>
      <c r="C31" s="238"/>
      <c r="D31" s="238"/>
      <c r="E31" s="238"/>
      <c r="F31" s="30" t="s">
        <v>413</v>
      </c>
      <c r="G31" s="139" t="e">
        <f>VLOOKUP(B31,#REF!,6,0)</f>
        <v>#REF!</v>
      </c>
      <c r="H31" s="139" t="e">
        <f>VLOOKUP(B31,#REF!,7,0)</f>
        <v>#REF!</v>
      </c>
      <c r="I31" s="139" t="e">
        <f>VLOOKUP(B31,#REF!,8,0)</f>
        <v>#REF!</v>
      </c>
    </row>
    <row r="32" spans="1:9" ht="37.5">
      <c r="A32" s="149" t="s">
        <v>92</v>
      </c>
      <c r="B32" s="236" t="s">
        <v>88</v>
      </c>
      <c r="C32" s="194"/>
      <c r="D32" s="194"/>
      <c r="E32" s="194"/>
      <c r="F32" s="150" t="e">
        <f>IF(VLOOKUP(B32,#REF!,5,0)=0," ",VLOOKUP(B32,#REF!,5,0))</f>
        <v>#REF!</v>
      </c>
      <c r="G32" s="139" t="e">
        <f>VLOOKUP(B32,#REF!,6,0)</f>
        <v>#REF!</v>
      </c>
      <c r="H32" s="139" t="e">
        <f>VLOOKUP(B32,#REF!,7,0)</f>
        <v>#REF!</v>
      </c>
      <c r="I32" s="139" t="e">
        <f>VLOOKUP(B32,#REF!,8,0)</f>
        <v>#REF!</v>
      </c>
    </row>
    <row r="33" spans="1:9" ht="62.5">
      <c r="A33" s="149">
        <v>5</v>
      </c>
      <c r="B33" s="236" t="s">
        <v>204</v>
      </c>
      <c r="C33" s="194"/>
      <c r="D33" s="194"/>
      <c r="E33" s="194"/>
      <c r="F33" s="150" t="e">
        <f>IF(VLOOKUP(B33,#REF!,5,0)=0," ",VLOOKUP(B33,#REF!,5,0))</f>
        <v>#REF!</v>
      </c>
      <c r="G33" s="139" t="e">
        <f>VLOOKUP(B33,#REF!,6,0)</f>
        <v>#REF!</v>
      </c>
      <c r="H33" s="139" t="e">
        <f>VLOOKUP(B33,#REF!,7,0)</f>
        <v>#REF!</v>
      </c>
      <c r="I33" s="139" t="e">
        <f>VLOOKUP(B33,#REF!,8,0)</f>
        <v>#REF!</v>
      </c>
    </row>
    <row r="34" spans="1:9" ht="25">
      <c r="A34" s="149">
        <v>6</v>
      </c>
      <c r="B34" s="236" t="s">
        <v>157</v>
      </c>
      <c r="C34" s="194"/>
      <c r="D34" s="194"/>
      <c r="E34" s="194"/>
      <c r="F34" s="150" t="e">
        <f>IF(VLOOKUP(B34,#REF!,5,0)=0," ",VLOOKUP(B34,#REF!,5,0))</f>
        <v>#REF!</v>
      </c>
      <c r="G34" s="139" t="e">
        <f>VLOOKUP(B34,#REF!,6,0)</f>
        <v>#REF!</v>
      </c>
      <c r="H34" s="139" t="e">
        <f>VLOOKUP(B34,#REF!,7,0)</f>
        <v>#REF!</v>
      </c>
      <c r="I34" s="139" t="e">
        <f>VLOOKUP(B34,#REF!,8,0)</f>
        <v>#REF!</v>
      </c>
    </row>
    <row r="35" spans="1:9" ht="47.25" customHeight="1">
      <c r="A35" s="149" t="s">
        <v>93</v>
      </c>
      <c r="B35" s="236" t="s">
        <v>87</v>
      </c>
      <c r="C35" s="194"/>
      <c r="D35" s="194"/>
      <c r="E35" s="194"/>
      <c r="F35" s="150" t="e">
        <f>IF(VLOOKUP(B35,#REF!,5,0)=0," ",VLOOKUP(B35,#REF!,5,0))</f>
        <v>#REF!</v>
      </c>
      <c r="G35" s="139" t="e">
        <f>VLOOKUP(B35,#REF!,6,0)</f>
        <v>#REF!</v>
      </c>
      <c r="H35" s="139" t="e">
        <f>VLOOKUP(B35,#REF!,7,0)</f>
        <v>#REF!</v>
      </c>
      <c r="I35" s="139" t="e">
        <f>VLOOKUP(B35,#REF!,8,0)</f>
        <v>#REF!</v>
      </c>
    </row>
    <row r="36" spans="1:9" ht="47.25" customHeight="1">
      <c r="A36" s="149">
        <v>7</v>
      </c>
      <c r="B36" s="237" t="s">
        <v>129</v>
      </c>
      <c r="C36" s="194"/>
      <c r="D36" s="194"/>
      <c r="E36" s="194"/>
      <c r="F36" s="150" t="e">
        <f>IF(VLOOKUP(B36,#REF!,5,0)=0," ",VLOOKUP(B36,#REF!,5,0))</f>
        <v>#REF!</v>
      </c>
      <c r="G36" s="139" t="e">
        <f>VLOOKUP(B36,#REF!,6,0)</f>
        <v>#REF!</v>
      </c>
      <c r="H36" s="139" t="e">
        <f>VLOOKUP(B36,#REF!,7,0)</f>
        <v>#REF!</v>
      </c>
      <c r="I36" s="139" t="e">
        <f>VLOOKUP(B36,#REF!,8,0)</f>
        <v>#REF!</v>
      </c>
    </row>
    <row r="37" spans="1:9" ht="37.5">
      <c r="A37" s="149">
        <v>8</v>
      </c>
      <c r="B37" s="236" t="s">
        <v>393</v>
      </c>
      <c r="C37" s="194"/>
      <c r="D37" s="194"/>
      <c r="E37" s="194"/>
      <c r="F37" s="150" t="e">
        <f>IF(VLOOKUP(B37,#REF!,5,0)=0," ",VLOOKUP(B37,#REF!,5,0))</f>
        <v>#REF!</v>
      </c>
      <c r="G37" s="139" t="e">
        <f>VLOOKUP(B37,#REF!,6,0)</f>
        <v>#REF!</v>
      </c>
      <c r="H37" s="139" t="e">
        <f>VLOOKUP(B37,#REF!,7,0)</f>
        <v>#REF!</v>
      </c>
      <c r="I37" s="139" t="e">
        <f>VLOOKUP(B37,#REF!,8,0)</f>
        <v>#REF!</v>
      </c>
    </row>
    <row r="38" spans="1:9" ht="11.25" customHeight="1">
      <c r="A38" s="149"/>
      <c r="B38" s="153"/>
      <c r="C38" s="195"/>
      <c r="D38" s="195"/>
      <c r="E38" s="195"/>
      <c r="F38" s="30" t="s">
        <v>46</v>
      </c>
      <c r="G38" s="139" t="e">
        <f>VLOOKUP(B38,#REF!,6,0)</f>
        <v>#REF!</v>
      </c>
      <c r="H38" s="139" t="e">
        <f>VLOOKUP(B38,#REF!,7,0)</f>
        <v>#REF!</v>
      </c>
      <c r="I38" s="139" t="e">
        <f>VLOOKUP(B38,#REF!,8,0)</f>
        <v>#REF!</v>
      </c>
    </row>
    <row r="39" spans="1:9" ht="62.5">
      <c r="A39" s="149">
        <v>9</v>
      </c>
      <c r="B39" s="236" t="s">
        <v>91</v>
      </c>
      <c r="C39" s="194"/>
      <c r="D39" s="194"/>
      <c r="E39" s="194"/>
      <c r="F39" s="150" t="e">
        <f>IF(VLOOKUP(B39,#REF!,5,0)=0," ",VLOOKUP(B39,#REF!,5,0))</f>
        <v>#REF!</v>
      </c>
      <c r="G39" s="139" t="e">
        <f>VLOOKUP(B39,#REF!,6,0)</f>
        <v>#REF!</v>
      </c>
      <c r="H39" s="139" t="e">
        <f>VLOOKUP(B39,#REF!,7,0)</f>
        <v>#REF!</v>
      </c>
      <c r="I39" s="139" t="e">
        <f>VLOOKUP(B39,#REF!,8,0)</f>
        <v>#REF!</v>
      </c>
    </row>
    <row r="40" spans="1:9" ht="42.75" customHeight="1">
      <c r="A40" s="149">
        <v>10</v>
      </c>
      <c r="B40" s="236" t="s">
        <v>389</v>
      </c>
      <c r="C40" s="194"/>
      <c r="D40" s="194"/>
      <c r="E40" s="194"/>
      <c r="F40" s="150" t="e">
        <f>IF(VLOOKUP(B40,#REF!,5,0)=0," ",VLOOKUP(B40,#REF!,5,0))</f>
        <v>#REF!</v>
      </c>
      <c r="G40" s="139" t="e">
        <f>VLOOKUP(B40,#REF!,6,0)</f>
        <v>#REF!</v>
      </c>
      <c r="H40" s="139" t="e">
        <f>VLOOKUP(B40,#REF!,7,0)</f>
        <v>#REF!</v>
      </c>
      <c r="I40" s="139" t="e">
        <f>VLOOKUP(B40,#REF!,8,0)</f>
        <v>#REF!</v>
      </c>
    </row>
    <row r="41" spans="1:9" ht="67.5" customHeight="1">
      <c r="A41" s="149">
        <v>11</v>
      </c>
      <c r="B41" s="236" t="s">
        <v>306</v>
      </c>
      <c r="C41" s="194"/>
      <c r="D41" s="194"/>
      <c r="E41" s="194"/>
      <c r="F41" s="150" t="e">
        <f>IF(VLOOKUP(B41,#REF!,5,0)=0," ",VLOOKUP(B41,#REF!,5,0))</f>
        <v>#REF!</v>
      </c>
      <c r="G41" s="139" t="e">
        <f>VLOOKUP(B41,#REF!,6,0)</f>
        <v>#REF!</v>
      </c>
      <c r="H41" s="139" t="e">
        <f>VLOOKUP(B41,#REF!,7,0)</f>
        <v>#REF!</v>
      </c>
      <c r="I41" s="139" t="e">
        <f>VLOOKUP(B41,#REF!,8,0)</f>
        <v>#REF!</v>
      </c>
    </row>
    <row r="42" spans="1:9" ht="12.75" customHeight="1">
      <c r="A42" s="149"/>
      <c r="B42" s="158" t="s">
        <v>53</v>
      </c>
      <c r="C42" s="195"/>
      <c r="D42" s="195"/>
      <c r="E42" s="195"/>
      <c r="F42" s="30" t="s">
        <v>11</v>
      </c>
      <c r="G42" s="139" t="e">
        <f>VLOOKUP(B42,#REF!,6,0)</f>
        <v>#REF!</v>
      </c>
      <c r="H42" s="139" t="e">
        <f>VLOOKUP(B42,#REF!,7,0)</f>
        <v>#REF!</v>
      </c>
      <c r="I42" s="139" t="e">
        <f>VLOOKUP(B42,#REF!,8,0)</f>
        <v>#REF!</v>
      </c>
    </row>
    <row r="43" spans="1:9" ht="13" thickBot="1">
      <c r="B43" s="154"/>
      <c r="C43" s="196"/>
      <c r="D43" s="196"/>
      <c r="E43" s="196"/>
      <c r="F43" s="155"/>
      <c r="G43" s="139" t="e">
        <f>VLOOKUP(B43,#REF!,6,0)</f>
        <v>#REF!</v>
      </c>
      <c r="H43" s="139" t="e">
        <f>VLOOKUP(B43,#REF!,7,0)</f>
        <v>#REF!</v>
      </c>
      <c r="I43" s="139" t="e">
        <f>VLOOKUP(B43,#REF!,8,0)</f>
        <v>#REF!</v>
      </c>
    </row>
    <row r="44" spans="1:9" ht="18.75" customHeight="1" thickBot="1">
      <c r="B44" s="328" t="s">
        <v>176</v>
      </c>
      <c r="C44" s="329"/>
      <c r="D44" s="329"/>
      <c r="E44" s="329"/>
      <c r="F44" s="330"/>
      <c r="G44" s="139" t="e">
        <f>VLOOKUP(B44,#REF!,6,0)</f>
        <v>#REF!</v>
      </c>
      <c r="H44" s="139" t="e">
        <f>VLOOKUP(B44,#REF!,7,0)</f>
        <v>#REF!</v>
      </c>
      <c r="I44" s="139" t="e">
        <f>VLOOKUP(B44,#REF!,8,0)</f>
        <v>#REF!</v>
      </c>
    </row>
    <row r="45" spans="1:9">
      <c r="C45" s="239"/>
      <c r="D45" s="239"/>
      <c r="E45" s="239"/>
      <c r="G45" s="139" t="e">
        <f>VLOOKUP(B45,#REF!,6,0)</f>
        <v>#REF!</v>
      </c>
      <c r="H45" s="139" t="e">
        <f>VLOOKUP(B45,#REF!,7,0)</f>
        <v>#REF!</v>
      </c>
      <c r="I45" s="139" t="e">
        <f>VLOOKUP(B45,#REF!,8,0)</f>
        <v>#REF!</v>
      </c>
    </row>
    <row r="46" spans="1:9" ht="13">
      <c r="A46" s="139"/>
      <c r="B46" s="148" t="s">
        <v>8</v>
      </c>
      <c r="C46" s="149" t="s">
        <v>4</v>
      </c>
      <c r="D46" s="149" t="s">
        <v>5</v>
      </c>
      <c r="E46" s="149" t="s">
        <v>6</v>
      </c>
      <c r="F46" s="149" t="s">
        <v>7</v>
      </c>
      <c r="G46" s="139" t="e">
        <f>VLOOKUP(B46,#REF!,6,0)</f>
        <v>#REF!</v>
      </c>
      <c r="H46" s="139" t="e">
        <f>VLOOKUP(B46,#REF!,7,0)</f>
        <v>#REF!</v>
      </c>
      <c r="I46" s="139" t="e">
        <f>VLOOKUP(B46,#REF!,8,0)</f>
        <v>#REF!</v>
      </c>
    </row>
    <row r="47" spans="1:9" ht="13">
      <c r="B47" s="159" t="s">
        <v>309</v>
      </c>
      <c r="C47" s="196"/>
      <c r="D47" s="196"/>
      <c r="E47" s="196"/>
      <c r="F47" s="155"/>
      <c r="G47" s="139" t="e">
        <f>VLOOKUP(B47,#REF!,6,0)</f>
        <v>#REF!</v>
      </c>
      <c r="H47" s="139" t="e">
        <f>VLOOKUP(B47,#REF!,7,0)</f>
        <v>#REF!</v>
      </c>
      <c r="I47" s="139" t="e">
        <f>VLOOKUP(B47,#REF!,8,0)</f>
        <v>#REF!</v>
      </c>
    </row>
    <row r="48" spans="1:9" ht="46.5" customHeight="1">
      <c r="A48" s="149">
        <v>1</v>
      </c>
      <c r="B48" s="236" t="s">
        <v>312</v>
      </c>
      <c r="C48" s="194"/>
      <c r="D48" s="194"/>
      <c r="E48" s="194"/>
      <c r="F48" s="150" t="e">
        <f>IF(VLOOKUP(B48,#REF!,5,0)=0," ",VLOOKUP(B48,#REF!,5,0))</f>
        <v>#REF!</v>
      </c>
      <c r="G48" s="139" t="e">
        <f>VLOOKUP(B48,#REF!,6,0)</f>
        <v>#REF!</v>
      </c>
      <c r="H48" s="139" t="e">
        <f>VLOOKUP(B48,#REF!,7,0)</f>
        <v>#REF!</v>
      </c>
      <c r="I48" s="139" t="e">
        <f>VLOOKUP(B48,#REF!,8,0)</f>
        <v>#REF!</v>
      </c>
    </row>
    <row r="49" spans="1:13" ht="35.25" customHeight="1">
      <c r="A49" s="149">
        <v>2</v>
      </c>
      <c r="B49" s="236" t="s">
        <v>313</v>
      </c>
      <c r="C49" s="194"/>
      <c r="D49" s="194"/>
      <c r="E49" s="194"/>
      <c r="F49" s="150" t="e">
        <f>IF(VLOOKUP(B49,#REF!,5,0)=0," ",VLOOKUP(B49,#REF!,5,0))</f>
        <v>#REF!</v>
      </c>
      <c r="G49" s="139" t="e">
        <f>VLOOKUP(B49,#REF!,6,0)</f>
        <v>#REF!</v>
      </c>
      <c r="H49" s="139" t="e">
        <f>VLOOKUP(B49,#REF!,7,0)</f>
        <v>#REF!</v>
      </c>
      <c r="I49" s="139" t="e">
        <f>VLOOKUP(B49,#REF!,8,0)</f>
        <v>#REF!</v>
      </c>
    </row>
    <row r="50" spans="1:13" ht="12.75" customHeight="1">
      <c r="A50" s="149"/>
      <c r="B50" s="152"/>
      <c r="C50" s="195"/>
      <c r="D50" s="195"/>
      <c r="E50" s="195"/>
      <c r="F50" s="30" t="s">
        <v>191</v>
      </c>
      <c r="G50" s="139" t="e">
        <f>VLOOKUP(B50,#REF!,6,0)</f>
        <v>#REF!</v>
      </c>
      <c r="H50" s="139" t="e">
        <f>VLOOKUP(B50,#REF!,7,0)</f>
        <v>#REF!</v>
      </c>
      <c r="I50" s="139" t="e">
        <f>VLOOKUP(B50,#REF!,8,0)</f>
        <v>#REF!</v>
      </c>
    </row>
    <row r="51" spans="1:13" ht="18.75" customHeight="1">
      <c r="A51" s="160"/>
      <c r="B51" s="159" t="s">
        <v>310</v>
      </c>
      <c r="C51" s="196"/>
      <c r="D51" s="196"/>
      <c r="E51" s="196"/>
      <c r="F51" s="155"/>
      <c r="G51" s="139" t="e">
        <f>VLOOKUP(B51,#REF!,6,0)</f>
        <v>#REF!</v>
      </c>
      <c r="H51" s="139" t="e">
        <f>VLOOKUP(B51,#REF!,7,0)</f>
        <v>#REF!</v>
      </c>
      <c r="I51" s="139" t="e">
        <f>VLOOKUP(B51,#REF!,8,0)</f>
        <v>#REF!</v>
      </c>
    </row>
    <row r="52" spans="1:13" ht="31.5" customHeight="1">
      <c r="A52" s="149">
        <v>1</v>
      </c>
      <c r="B52" s="236" t="s">
        <v>314</v>
      </c>
      <c r="C52" s="194"/>
      <c r="D52" s="194"/>
      <c r="E52" s="194"/>
      <c r="F52" s="150" t="e">
        <f>IF(VLOOKUP(B52,#REF!,5,0)=0," ",VLOOKUP(B52,#REF!,5,0))</f>
        <v>#REF!</v>
      </c>
      <c r="G52" s="139" t="e">
        <f>VLOOKUP(B52,#REF!,6,0)</f>
        <v>#REF!</v>
      </c>
      <c r="H52" s="139" t="e">
        <f>VLOOKUP(B52,#REF!,7,0)</f>
        <v>#REF!</v>
      </c>
      <c r="I52" s="139" t="e">
        <f>VLOOKUP(B52,#REF!,8,0)</f>
        <v>#REF!</v>
      </c>
    </row>
    <row r="53" spans="1:13" ht="31.5" customHeight="1">
      <c r="A53" s="149">
        <v>2</v>
      </c>
      <c r="B53" s="236" t="s">
        <v>315</v>
      </c>
      <c r="C53" s="194"/>
      <c r="D53" s="194"/>
      <c r="E53" s="194"/>
      <c r="F53" s="150" t="e">
        <f>IF(VLOOKUP(B53,#REF!,5,0)=0," ",VLOOKUP(B53,#REF!,5,0))</f>
        <v>#REF!</v>
      </c>
      <c r="G53" s="139" t="e">
        <f>VLOOKUP(B53,#REF!,6,0)</f>
        <v>#REF!</v>
      </c>
      <c r="H53" s="139" t="e">
        <f>VLOOKUP(B53,#REF!,7,0)</f>
        <v>#REF!</v>
      </c>
      <c r="I53" s="139" t="e">
        <f>VLOOKUP(B53,#REF!,8,0)</f>
        <v>#REF!</v>
      </c>
    </row>
    <row r="54" spans="1:13" ht="14.25" customHeight="1">
      <c r="A54" s="149"/>
      <c r="B54" s="161"/>
      <c r="C54" s="195"/>
      <c r="D54" s="195"/>
      <c r="E54" s="195"/>
      <c r="F54" s="30" t="s">
        <v>191</v>
      </c>
      <c r="G54" s="139" t="e">
        <f>VLOOKUP(B54,#REF!,6,0)</f>
        <v>#REF!</v>
      </c>
      <c r="H54" s="139" t="e">
        <f>VLOOKUP(B54,#REF!,7,0)</f>
        <v>#REF!</v>
      </c>
      <c r="I54" s="139" t="e">
        <f>VLOOKUP(B54,#REF!,8,0)</f>
        <v>#REF!</v>
      </c>
    </row>
    <row r="55" spans="1:13" ht="18.75" customHeight="1">
      <c r="A55" s="160"/>
      <c r="B55" s="159" t="s">
        <v>395</v>
      </c>
      <c r="C55" s="196"/>
      <c r="D55" s="196"/>
      <c r="E55" s="196"/>
      <c r="F55" s="155"/>
      <c r="G55" s="139" t="e">
        <f>VLOOKUP(B55,#REF!,6,0)</f>
        <v>#REF!</v>
      </c>
      <c r="H55" s="139" t="e">
        <f>VLOOKUP(B55,#REF!,7,0)</f>
        <v>#REF!</v>
      </c>
      <c r="I55" s="139" t="e">
        <f>VLOOKUP(B55,#REF!,8,0)</f>
        <v>#REF!</v>
      </c>
    </row>
    <row r="56" spans="1:13" ht="34.5" customHeight="1">
      <c r="A56" s="149">
        <v>1</v>
      </c>
      <c r="B56" s="236" t="s">
        <v>94</v>
      </c>
      <c r="C56" s="194"/>
      <c r="D56" s="194"/>
      <c r="E56" s="194"/>
      <c r="F56" s="150" t="e">
        <f>IF(VLOOKUP(B56,#REF!,5,0)=0," ",VLOOKUP(B56,#REF!,5,0))</f>
        <v>#REF!</v>
      </c>
      <c r="G56" s="139" t="e">
        <f>VLOOKUP(B56,#REF!,6,0)</f>
        <v>#REF!</v>
      </c>
      <c r="H56" s="139" t="e">
        <f>VLOOKUP(B56,#REF!,7,0)</f>
        <v>#REF!</v>
      </c>
      <c r="I56" s="139" t="e">
        <f>VLOOKUP(B56,#REF!,8,0)</f>
        <v>#REF!</v>
      </c>
    </row>
    <row r="57" spans="1:13" ht="34.5" customHeight="1">
      <c r="A57" s="149">
        <v>2</v>
      </c>
      <c r="B57" s="236" t="s">
        <v>316</v>
      </c>
      <c r="C57" s="194"/>
      <c r="D57" s="194"/>
      <c r="E57" s="194"/>
      <c r="F57" s="150" t="e">
        <f>IF(VLOOKUP(B57,#REF!,5,0)=0," ",VLOOKUP(B57,#REF!,5,0))</f>
        <v>#REF!</v>
      </c>
      <c r="G57" s="139" t="e">
        <f>VLOOKUP(B57,#REF!,6,0)</f>
        <v>#REF!</v>
      </c>
      <c r="H57" s="139" t="e">
        <f>VLOOKUP(B57,#REF!,7,0)</f>
        <v>#REF!</v>
      </c>
      <c r="I57" s="139" t="e">
        <f>VLOOKUP(B57,#REF!,8,0)</f>
        <v>#REF!</v>
      </c>
    </row>
    <row r="58" spans="1:13" ht="47.25" customHeight="1">
      <c r="A58" s="149"/>
      <c r="B58" s="331" t="s">
        <v>317</v>
      </c>
      <c r="C58" s="332"/>
      <c r="D58" s="332"/>
      <c r="E58" s="332"/>
      <c r="F58" s="333"/>
      <c r="G58" s="139" t="e">
        <f>VLOOKUP(B58,#REF!,6,0)</f>
        <v>#REF!</v>
      </c>
      <c r="H58" s="139" t="e">
        <f>VLOOKUP(B58,#REF!,7,0)</f>
        <v>#REF!</v>
      </c>
      <c r="I58" s="139" t="e">
        <f>VLOOKUP(B58,#REF!,8,0)</f>
        <v>#REF!</v>
      </c>
    </row>
    <row r="59" spans="1:13" ht="25">
      <c r="A59" s="149">
        <v>3</v>
      </c>
      <c r="B59" s="236" t="s">
        <v>405</v>
      </c>
      <c r="C59" s="194"/>
      <c r="D59" s="194"/>
      <c r="E59" s="194"/>
      <c r="F59" s="150" t="e">
        <f>IF(VLOOKUP(B59,#REF!,5,0)=0," ",VLOOKUP(B59,#REF!,5,0))</f>
        <v>#REF!</v>
      </c>
      <c r="G59" s="139" t="e">
        <f>VLOOKUP(B59,#REF!,6,0)</f>
        <v>#REF!</v>
      </c>
      <c r="H59" s="139" t="e">
        <f>VLOOKUP(B59,#REF!,7,0)</f>
        <v>#REF!</v>
      </c>
      <c r="I59" s="139" t="e">
        <f>VLOOKUP(B59,#REF!,8,0)</f>
        <v>#REF!</v>
      </c>
    </row>
    <row r="60" spans="1:13" ht="13">
      <c r="B60" s="159" t="s">
        <v>154</v>
      </c>
      <c r="C60" s="196"/>
      <c r="D60" s="196"/>
      <c r="E60" s="196"/>
      <c r="F60" s="155"/>
      <c r="G60" s="139" t="e">
        <f>VLOOKUP(B60,#REF!,6,0)</f>
        <v>#REF!</v>
      </c>
      <c r="H60" s="139" t="e">
        <f>VLOOKUP(B60,#REF!,7,0)</f>
        <v>#REF!</v>
      </c>
      <c r="I60" s="139" t="e">
        <f>VLOOKUP(B60,#REF!,8,0)</f>
        <v>#REF!</v>
      </c>
    </row>
    <row r="61" spans="1:13" ht="42" customHeight="1">
      <c r="A61" s="149">
        <v>1</v>
      </c>
      <c r="B61" s="236" t="s">
        <v>390</v>
      </c>
      <c r="C61" s="194"/>
      <c r="D61" s="194"/>
      <c r="E61" s="194"/>
      <c r="F61" s="150" t="e">
        <f>IF(VLOOKUP(B61,#REF!,5,0)=0," ",VLOOKUP(B61,#REF!,5,0))</f>
        <v>#REF!</v>
      </c>
      <c r="G61" s="139" t="e">
        <f>VLOOKUP(B61,#REF!,6,0)</f>
        <v>#REF!</v>
      </c>
      <c r="H61" s="139" t="e">
        <f>VLOOKUP(B61,#REF!,7,0)</f>
        <v>#REF!</v>
      </c>
      <c r="I61" s="139" t="e">
        <f>VLOOKUP(B61,#REF!,8,0)</f>
        <v>#REF!</v>
      </c>
      <c r="M61" s="151"/>
    </row>
    <row r="62" spans="1:13" ht="30" customHeight="1">
      <c r="A62" s="149">
        <v>2</v>
      </c>
      <c r="B62" s="236" t="s">
        <v>94</v>
      </c>
      <c r="C62" s="194"/>
      <c r="D62" s="194"/>
      <c r="E62" s="194"/>
      <c r="F62" s="150" t="e">
        <f>IF(VLOOKUP(B62,#REF!,5,0)=0," ",VLOOKUP(B62,#REF!,5,0))</f>
        <v>#REF!</v>
      </c>
      <c r="G62" s="139" t="e">
        <f>#REF!</f>
        <v>#REF!</v>
      </c>
      <c r="H62" s="139" t="e">
        <f>#REF!</f>
        <v>#REF!</v>
      </c>
      <c r="I62" s="139" t="e">
        <f>#REF!</f>
        <v>#REF!</v>
      </c>
      <c r="M62" s="151"/>
    </row>
    <row r="63" spans="1:13" ht="37.5">
      <c r="A63" s="149">
        <v>3</v>
      </c>
      <c r="B63" s="236" t="s">
        <v>394</v>
      </c>
      <c r="C63" s="194"/>
      <c r="D63" s="194"/>
      <c r="E63" s="194"/>
      <c r="F63" s="150" t="e">
        <f>IF(VLOOKUP(B63,#REF!,5,0)=0," ",VLOOKUP(B63,#REF!,5,0))</f>
        <v>#REF!</v>
      </c>
      <c r="G63" s="139" t="e">
        <f>VLOOKUP(B63,#REF!,6,0)</f>
        <v>#REF!</v>
      </c>
      <c r="H63" s="139" t="e">
        <f>VLOOKUP(B63,#REF!,7,0)</f>
        <v>#REF!</v>
      </c>
      <c r="I63" s="139" t="e">
        <f>VLOOKUP(B63,#REF!,8,0)</f>
        <v>#REF!</v>
      </c>
      <c r="M63" s="151"/>
    </row>
    <row r="64" spans="1:13" ht="11.25" customHeight="1">
      <c r="A64" s="149"/>
      <c r="B64" s="152"/>
      <c r="C64" s="195"/>
      <c r="D64" s="195"/>
      <c r="E64" s="195"/>
      <c r="F64" s="30" t="s">
        <v>191</v>
      </c>
      <c r="G64" s="139" t="e">
        <f>VLOOKUP(B64,#REF!,6,0)</f>
        <v>#REF!</v>
      </c>
      <c r="H64" s="139" t="e">
        <f>VLOOKUP(B64,#REF!,7,0)</f>
        <v>#REF!</v>
      </c>
      <c r="I64" s="139" t="e">
        <f>VLOOKUP(B64,#REF!,8,0)</f>
        <v>#REF!</v>
      </c>
      <c r="M64" s="151"/>
    </row>
    <row r="65" spans="1:13" ht="18">
      <c r="A65" s="160"/>
      <c r="B65" s="159" t="s">
        <v>12</v>
      </c>
      <c r="C65" s="196"/>
      <c r="D65" s="196"/>
      <c r="E65" s="196"/>
      <c r="F65" s="155"/>
      <c r="G65" s="139" t="e">
        <f>VLOOKUP(B65,#REF!,6,0)</f>
        <v>#REF!</v>
      </c>
      <c r="H65" s="139" t="e">
        <f>VLOOKUP(B65,#REF!,7,0)</f>
        <v>#REF!</v>
      </c>
      <c r="I65" s="139" t="e">
        <f>VLOOKUP(B65,#REF!,8,0)</f>
        <v>#REF!</v>
      </c>
      <c r="M65" s="151"/>
    </row>
    <row r="66" spans="1:13" ht="25">
      <c r="A66" s="149">
        <v>1</v>
      </c>
      <c r="B66" s="236" t="s">
        <v>95</v>
      </c>
      <c r="C66" s="194"/>
      <c r="D66" s="194"/>
      <c r="E66" s="194"/>
      <c r="F66" s="150" t="e">
        <f>IF(VLOOKUP(B66,#REF!,5,0)=0," ",VLOOKUP(B66,#REF!,5,0))</f>
        <v>#REF!</v>
      </c>
      <c r="G66" s="139" t="e">
        <f>VLOOKUP(B66,#REF!,6,0)</f>
        <v>#REF!</v>
      </c>
      <c r="H66" s="139" t="e">
        <f>VLOOKUP(B66,#REF!,7,0)</f>
        <v>#REF!</v>
      </c>
      <c r="I66" s="139" t="e">
        <f>VLOOKUP(B66,#REF!,8,0)</f>
        <v>#REF!</v>
      </c>
      <c r="M66" s="151"/>
    </row>
    <row r="67" spans="1:13" ht="25">
      <c r="A67" s="149">
        <v>2</v>
      </c>
      <c r="B67" s="236" t="s">
        <v>96</v>
      </c>
      <c r="C67" s="194"/>
      <c r="D67" s="194"/>
      <c r="E67" s="194"/>
      <c r="F67" s="150" t="e">
        <f>IF(VLOOKUP(B67,#REF!,5,0)=0," ",VLOOKUP(B67,#REF!,5,0))</f>
        <v>#REF!</v>
      </c>
      <c r="G67" s="139" t="e">
        <f>VLOOKUP(B67,#REF!,6,0)</f>
        <v>#REF!</v>
      </c>
      <c r="H67" s="139" t="e">
        <f>VLOOKUP(B67,#REF!,7,0)</f>
        <v>#REF!</v>
      </c>
      <c r="I67" s="139" t="e">
        <f>VLOOKUP(B67,#REF!,8,0)</f>
        <v>#REF!</v>
      </c>
      <c r="M67" s="151"/>
    </row>
    <row r="68" spans="1:13" ht="11.25" customHeight="1">
      <c r="A68" s="149"/>
      <c r="B68" s="161"/>
      <c r="C68" s="195"/>
      <c r="D68" s="195"/>
      <c r="E68" s="195"/>
      <c r="F68" s="30" t="s">
        <v>191</v>
      </c>
      <c r="G68" s="139" t="e">
        <f>VLOOKUP(B68,#REF!,6,0)</f>
        <v>#REF!</v>
      </c>
      <c r="H68" s="139" t="e">
        <f>VLOOKUP(B68,#REF!,7,0)</f>
        <v>#REF!</v>
      </c>
      <c r="I68" s="139" t="e">
        <f>VLOOKUP(B68,#REF!,8,0)</f>
        <v>#REF!</v>
      </c>
      <c r="M68" s="151"/>
    </row>
    <row r="69" spans="1:13" ht="18">
      <c r="A69" s="160"/>
      <c r="B69" s="159" t="s">
        <v>13</v>
      </c>
      <c r="C69" s="196"/>
      <c r="D69" s="196"/>
      <c r="E69" s="196"/>
      <c r="F69" s="155"/>
      <c r="G69" s="139" t="e">
        <f>VLOOKUP(B69,#REF!,6,0)</f>
        <v>#REF!</v>
      </c>
      <c r="H69" s="139" t="e">
        <f>VLOOKUP(B69,#REF!,7,0)</f>
        <v>#REF!</v>
      </c>
      <c r="I69" s="139" t="e">
        <f>VLOOKUP(B69,#REF!,8,0)</f>
        <v>#REF!</v>
      </c>
      <c r="M69" s="151"/>
    </row>
    <row r="70" spans="1:13" ht="25">
      <c r="A70" s="149">
        <v>1</v>
      </c>
      <c r="B70" s="236" t="s">
        <v>147</v>
      </c>
      <c r="C70" s="194"/>
      <c r="D70" s="194"/>
      <c r="E70" s="194"/>
      <c r="F70" s="150" t="e">
        <f>IF(VLOOKUP(B70,#REF!,5,0)=0," ",VLOOKUP(B70,#REF!,5,0))</f>
        <v>#REF!</v>
      </c>
      <c r="G70" s="139" t="e">
        <f>VLOOKUP(B70,#REF!,6,0)</f>
        <v>#REF!</v>
      </c>
      <c r="H70" s="139" t="e">
        <f>VLOOKUP(B70,#REF!,7,0)</f>
        <v>#REF!</v>
      </c>
      <c r="I70" s="139" t="e">
        <f>VLOOKUP(B70,#REF!,8,0)</f>
        <v>#REF!</v>
      </c>
      <c r="M70" s="151"/>
    </row>
    <row r="71" spans="1:13" ht="25">
      <c r="A71" s="149">
        <v>2</v>
      </c>
      <c r="B71" s="236" t="s">
        <v>97</v>
      </c>
      <c r="C71" s="194"/>
      <c r="D71" s="194"/>
      <c r="E71" s="194"/>
      <c r="F71" s="150" t="e">
        <f>IF(VLOOKUP(B71,#REF!,5,0)=0," ",VLOOKUP(B71,#REF!,5,0))</f>
        <v>#REF!</v>
      </c>
      <c r="G71" s="139" t="e">
        <f>VLOOKUP(B71,#REF!,6,0)</f>
        <v>#REF!</v>
      </c>
      <c r="H71" s="139" t="e">
        <f>VLOOKUP(B71,#REF!,7,0)</f>
        <v>#REF!</v>
      </c>
      <c r="I71" s="139" t="e">
        <f>VLOOKUP(B71,#REF!,8,0)</f>
        <v>#REF!</v>
      </c>
      <c r="M71" s="151"/>
    </row>
    <row r="72" spans="1:13" ht="11.25" customHeight="1">
      <c r="A72" s="149"/>
      <c r="B72" s="161"/>
      <c r="C72" s="195"/>
      <c r="D72" s="195"/>
      <c r="E72" s="195"/>
      <c r="F72" s="30" t="s">
        <v>104</v>
      </c>
      <c r="G72" s="139" t="e">
        <f>VLOOKUP(B72,#REF!,6,0)</f>
        <v>#REF!</v>
      </c>
      <c r="H72" s="139" t="e">
        <f>VLOOKUP(B72,#REF!,7,0)</f>
        <v>#REF!</v>
      </c>
      <c r="I72" s="139" t="e">
        <f>VLOOKUP(B72,#REF!,8,0)</f>
        <v>#REF!</v>
      </c>
      <c r="M72" s="151"/>
    </row>
    <row r="73" spans="1:13" ht="18">
      <c r="A73" s="160"/>
      <c r="B73" s="159" t="s">
        <v>14</v>
      </c>
      <c r="C73" s="196"/>
      <c r="D73" s="196"/>
      <c r="E73" s="196"/>
      <c r="F73" s="155"/>
      <c r="G73" s="139" t="e">
        <f>VLOOKUP(B73,#REF!,6,0)</f>
        <v>#REF!</v>
      </c>
      <c r="H73" s="139" t="e">
        <f>VLOOKUP(B73,#REF!,7,0)</f>
        <v>#REF!</v>
      </c>
      <c r="I73" s="139" t="e">
        <f>VLOOKUP(B73,#REF!,8,0)</f>
        <v>#REF!</v>
      </c>
      <c r="M73" s="151"/>
    </row>
    <row r="74" spans="1:13" ht="25">
      <c r="A74" s="149">
        <v>1</v>
      </c>
      <c r="B74" s="236" t="s">
        <v>98</v>
      </c>
      <c r="C74" s="194"/>
      <c r="D74" s="194"/>
      <c r="E74" s="194"/>
      <c r="F74" s="150" t="e">
        <f>IF(VLOOKUP(B74,#REF!,5,0)=0," ",VLOOKUP(B74,#REF!,5,0))</f>
        <v>#REF!</v>
      </c>
      <c r="G74" s="139" t="e">
        <f>VLOOKUP(B74,#REF!,6,0)</f>
        <v>#REF!</v>
      </c>
      <c r="H74" s="139" t="e">
        <f>VLOOKUP(B74,#REF!,7,0)</f>
        <v>#REF!</v>
      </c>
      <c r="I74" s="139" t="e">
        <f>VLOOKUP(B74,#REF!,8,0)</f>
        <v>#REF!</v>
      </c>
      <c r="M74" s="151"/>
    </row>
    <row r="75" spans="1:13" ht="43.5" customHeight="1">
      <c r="A75" s="149">
        <v>2</v>
      </c>
      <c r="B75" s="236" t="s">
        <v>161</v>
      </c>
      <c r="C75" s="194"/>
      <c r="D75" s="194"/>
      <c r="E75" s="194"/>
      <c r="F75" s="150" t="e">
        <f>IF(VLOOKUP(B75,#REF!,5,0)=0," ",VLOOKUP(B75,#REF!,5,0))</f>
        <v>#REF!</v>
      </c>
      <c r="G75" s="139" t="e">
        <f>VLOOKUP(B75,#REF!,6,0)</f>
        <v>#REF!</v>
      </c>
      <c r="H75" s="139" t="e">
        <f>VLOOKUP(B75,#REF!,7,0)</f>
        <v>#REF!</v>
      </c>
      <c r="I75" s="139" t="e">
        <f>VLOOKUP(B75,#REF!,8,0)</f>
        <v>#REF!</v>
      </c>
      <c r="M75" s="151"/>
    </row>
    <row r="76" spans="1:13" ht="11.25" customHeight="1">
      <c r="A76" s="149"/>
      <c r="B76" s="161"/>
      <c r="C76" s="195"/>
      <c r="D76" s="195"/>
      <c r="E76" s="195"/>
      <c r="F76" s="30"/>
      <c r="G76" s="139" t="e">
        <f>VLOOKUP(B76,#REF!,6,0)</f>
        <v>#REF!</v>
      </c>
      <c r="H76" s="139" t="e">
        <f>VLOOKUP(B76,#REF!,7,0)</f>
        <v>#REF!</v>
      </c>
      <c r="I76" s="139" t="e">
        <f>VLOOKUP(B76,#REF!,8,0)</f>
        <v>#REF!</v>
      </c>
      <c r="M76" s="151"/>
    </row>
    <row r="77" spans="1:13" ht="13.5" customHeight="1">
      <c r="A77" s="160"/>
      <c r="B77" s="159" t="s">
        <v>15</v>
      </c>
      <c r="C77" s="196"/>
      <c r="D77" s="196"/>
      <c r="E77" s="196"/>
      <c r="F77" s="155"/>
      <c r="G77" s="139" t="e">
        <f>VLOOKUP(B77,#REF!,6,0)</f>
        <v>#REF!</v>
      </c>
      <c r="H77" s="139" t="e">
        <f>VLOOKUP(B77,#REF!,7,0)</f>
        <v>#REF!</v>
      </c>
      <c r="I77" s="139" t="e">
        <f>VLOOKUP(B77,#REF!,8,0)</f>
        <v>#REF!</v>
      </c>
    </row>
    <row r="78" spans="1:13" ht="39" customHeight="1">
      <c r="A78" s="149">
        <v>1</v>
      </c>
      <c r="B78" s="236" t="s">
        <v>156</v>
      </c>
      <c r="C78" s="194" t="e">
        <v>#N/A</v>
      </c>
      <c r="D78" s="194" t="e">
        <v>#N/A</v>
      </c>
      <c r="E78" s="194" t="e">
        <v>#N/A</v>
      </c>
      <c r="F78" s="150" t="e">
        <f>IF(VLOOKUP(B78,#REF!,5,0)=0," ",VLOOKUP(B78,#REF!,5,0))</f>
        <v>#REF!</v>
      </c>
      <c r="G78" s="139" t="e">
        <f>VLOOKUP(B78,#REF!,6,0)</f>
        <v>#REF!</v>
      </c>
      <c r="H78" s="139" t="e">
        <f>VLOOKUP(B78,#REF!,7,0)</f>
        <v>#REF!</v>
      </c>
      <c r="I78" s="139" t="e">
        <f>VLOOKUP(B78,#REF!,8,0)</f>
        <v>#REF!</v>
      </c>
    </row>
    <row r="79" spans="1:13" ht="39" customHeight="1">
      <c r="A79" s="149">
        <v>2</v>
      </c>
      <c r="B79" s="236" t="s">
        <v>391</v>
      </c>
      <c r="C79" s="194"/>
      <c r="D79" s="194"/>
      <c r="E79" s="194"/>
      <c r="F79" s="150" t="e">
        <f>IF(VLOOKUP(B79,#REF!,5,0)=0," ",VLOOKUP(B79,#REF!,5,0))</f>
        <v>#REF!</v>
      </c>
      <c r="G79" s="139" t="e">
        <f>VLOOKUP(B79,#REF!,6,0)</f>
        <v>#REF!</v>
      </c>
      <c r="H79" s="139" t="e">
        <f>VLOOKUP(B79,#REF!,7,0)</f>
        <v>#REF!</v>
      </c>
      <c r="I79" s="139" t="e">
        <f>VLOOKUP(B79,#REF!,8,0)</f>
        <v>#REF!</v>
      </c>
    </row>
    <row r="80" spans="1:13" ht="13.5" thickBot="1">
      <c r="A80" s="160"/>
      <c r="B80" s="154"/>
      <c r="C80" s="162"/>
      <c r="D80" s="162"/>
      <c r="E80" s="162"/>
      <c r="F80" s="163"/>
      <c r="G80" s="139" t="e">
        <f>VLOOKUP(B80,#REF!,6,0)</f>
        <v>#REF!</v>
      </c>
      <c r="H80" s="139" t="e">
        <f>VLOOKUP(B80,#REF!,7,0)</f>
        <v>#REF!</v>
      </c>
      <c r="I80" s="139" t="e">
        <f>VLOOKUP(B80,#REF!,8,0)</f>
        <v>#REF!</v>
      </c>
    </row>
    <row r="81" spans="1:9" ht="13.5" thickBot="1">
      <c r="B81" s="305" t="s">
        <v>178</v>
      </c>
      <c r="C81" s="306"/>
      <c r="D81" s="306"/>
      <c r="E81" s="306"/>
      <c r="F81" s="307"/>
      <c r="G81" s="139" t="e">
        <f>VLOOKUP(B81,#REF!,6,0)</f>
        <v>#REF!</v>
      </c>
      <c r="H81" s="139" t="e">
        <f>VLOOKUP(B81,#REF!,7,0)</f>
        <v>#REF!</v>
      </c>
      <c r="I81" s="139" t="e">
        <f>VLOOKUP(B81,#REF!,8,0)</f>
        <v>#REF!</v>
      </c>
    </row>
    <row r="82" spans="1:9">
      <c r="C82" s="239"/>
      <c r="D82" s="239"/>
      <c r="E82" s="239"/>
      <c r="G82" s="139" t="e">
        <f>VLOOKUP(B82,#REF!,6,0)</f>
        <v>#REF!</v>
      </c>
      <c r="H82" s="139" t="e">
        <f>VLOOKUP(B82,#REF!,7,0)</f>
        <v>#REF!</v>
      </c>
      <c r="I82" s="139" t="e">
        <f>VLOOKUP(B82,#REF!,8,0)</f>
        <v>#REF!</v>
      </c>
    </row>
    <row r="83" spans="1:9" ht="14.25" customHeight="1" thickBot="1">
      <c r="B83" s="148" t="s">
        <v>8</v>
      </c>
      <c r="C83" s="149" t="s">
        <v>4</v>
      </c>
      <c r="D83" s="149" t="s">
        <v>5</v>
      </c>
      <c r="E83" s="149" t="s">
        <v>6</v>
      </c>
      <c r="F83" s="149" t="s">
        <v>7</v>
      </c>
      <c r="G83" s="139" t="e">
        <f>VLOOKUP(B83,#REF!,6,0)</f>
        <v>#REF!</v>
      </c>
      <c r="H83" s="139" t="e">
        <f>VLOOKUP(B83,#REF!,7,0)</f>
        <v>#REF!</v>
      </c>
      <c r="I83" s="139" t="e">
        <f>VLOOKUP(B83,#REF!,8,0)</f>
        <v>#REF!</v>
      </c>
    </row>
    <row r="84" spans="1:9" ht="13">
      <c r="A84" s="160"/>
      <c r="B84" s="326" t="s">
        <v>23</v>
      </c>
      <c r="C84" s="327"/>
      <c r="D84" s="327"/>
      <c r="E84" s="327"/>
      <c r="F84" s="326"/>
      <c r="G84" s="139" t="e">
        <f>VLOOKUP(B84,#REF!,6,0)</f>
        <v>#REF!</v>
      </c>
      <c r="H84" s="139" t="e">
        <f>VLOOKUP(B84,#REF!,7,0)</f>
        <v>#REF!</v>
      </c>
      <c r="I84" s="139" t="e">
        <f>VLOOKUP(B84,#REF!,8,0)</f>
        <v>#REF!</v>
      </c>
    </row>
    <row r="85" spans="1:9" ht="50">
      <c r="A85" s="149">
        <v>1</v>
      </c>
      <c r="B85" s="236" t="s">
        <v>64</v>
      </c>
      <c r="C85" s="194"/>
      <c r="D85" s="194"/>
      <c r="E85" s="194"/>
      <c r="F85" s="150" t="e">
        <f>IF(VLOOKUP(B85,#REF!,5,0)=0," ",VLOOKUP(B85,#REF!,5,0))</f>
        <v>#REF!</v>
      </c>
      <c r="G85" s="139" t="e">
        <f>VLOOKUP(B85,#REF!,6,0)</f>
        <v>#REF!</v>
      </c>
      <c r="H85" s="139" t="e">
        <f>VLOOKUP(B85,#REF!,7,0)</f>
        <v>#REF!</v>
      </c>
      <c r="I85" s="139" t="e">
        <f>VLOOKUP(B85,#REF!,8,0)</f>
        <v>#REF!</v>
      </c>
    </row>
    <row r="86" spans="1:9" ht="11.25" customHeight="1">
      <c r="A86" s="149"/>
      <c r="B86" s="152"/>
      <c r="C86" s="195"/>
      <c r="D86" s="195"/>
      <c r="E86" s="195"/>
      <c r="F86" s="30" t="s">
        <v>24</v>
      </c>
      <c r="G86" s="139" t="e">
        <f>VLOOKUP(B86,#REF!,6,0)</f>
        <v>#REF!</v>
      </c>
      <c r="H86" s="139" t="e">
        <f>VLOOKUP(B86,#REF!,7,0)</f>
        <v>#REF!</v>
      </c>
      <c r="I86" s="139" t="e">
        <f>VLOOKUP(B86,#REF!,8,0)</f>
        <v>#REF!</v>
      </c>
    </row>
    <row r="87" spans="1:9" ht="13">
      <c r="A87" s="160"/>
      <c r="B87" s="334" t="s">
        <v>25</v>
      </c>
      <c r="C87" s="335"/>
      <c r="D87" s="335"/>
      <c r="E87" s="335"/>
      <c r="F87" s="334"/>
      <c r="G87" s="139" t="e">
        <f>VLOOKUP(B87,#REF!,6,0)</f>
        <v>#REF!</v>
      </c>
      <c r="H87" s="139" t="e">
        <f>VLOOKUP(B87,#REF!,7,0)</f>
        <v>#REF!</v>
      </c>
      <c r="I87" s="139" t="e">
        <f>VLOOKUP(B87,#REF!,8,0)</f>
        <v>#REF!</v>
      </c>
    </row>
    <row r="88" spans="1:9" ht="37.5">
      <c r="A88" s="149">
        <v>1</v>
      </c>
      <c r="B88" s="236" t="s">
        <v>396</v>
      </c>
      <c r="C88" s="194"/>
      <c r="D88" s="194"/>
      <c r="E88" s="194"/>
      <c r="F88" s="150" t="e">
        <f>IF(VLOOKUP(B88,#REF!,5,0)=0," ",VLOOKUP(B88,#REF!,5,0))</f>
        <v>#REF!</v>
      </c>
      <c r="G88" s="139" t="e">
        <f>VLOOKUP(B88,#REF!,6,0)</f>
        <v>#REF!</v>
      </c>
      <c r="H88" s="139" t="e">
        <f>VLOOKUP(B88,#REF!,7,0)</f>
        <v>#REF!</v>
      </c>
      <c r="I88" s="139" t="e">
        <f>VLOOKUP(B88,#REF!,8,0)</f>
        <v>#REF!</v>
      </c>
    </row>
    <row r="89" spans="1:9" ht="37.5">
      <c r="A89" s="149">
        <v>2</v>
      </c>
      <c r="B89" s="236" t="s">
        <v>409</v>
      </c>
      <c r="C89" s="194"/>
      <c r="D89" s="194"/>
      <c r="E89" s="194"/>
      <c r="F89" s="150" t="e">
        <f>IF(VLOOKUP(B89,#REF!,5,0)=0," ",VLOOKUP(B89,#REF!,5,0))</f>
        <v>#REF!</v>
      </c>
      <c r="G89" s="139" t="e">
        <f>VLOOKUP(B89,#REF!,6,0)</f>
        <v>#REF!</v>
      </c>
      <c r="H89" s="139" t="e">
        <f>VLOOKUP(B89,#REF!,7,0)</f>
        <v>#REF!</v>
      </c>
      <c r="I89" s="139" t="e">
        <f>VLOOKUP(B89,#REF!,8,0)</f>
        <v>#REF!</v>
      </c>
    </row>
    <row r="90" spans="1:9" ht="11.25" customHeight="1">
      <c r="A90" s="149"/>
      <c r="B90" s="152"/>
      <c r="C90" s="195"/>
      <c r="D90" s="195"/>
      <c r="E90" s="195"/>
      <c r="F90" s="30" t="s">
        <v>415</v>
      </c>
      <c r="G90" s="139" t="e">
        <f>VLOOKUP(B90,#REF!,6,0)</f>
        <v>#REF!</v>
      </c>
      <c r="H90" s="139" t="e">
        <f>VLOOKUP(B90,#REF!,7,0)</f>
        <v>#REF!</v>
      </c>
      <c r="I90" s="139" t="e">
        <f>VLOOKUP(B90,#REF!,8,0)</f>
        <v>#REF!</v>
      </c>
    </row>
    <row r="91" spans="1:9" ht="13">
      <c r="A91" s="160"/>
      <c r="B91" s="336" t="s">
        <v>27</v>
      </c>
      <c r="C91" s="337"/>
      <c r="D91" s="337"/>
      <c r="E91" s="337"/>
      <c r="F91" s="336"/>
      <c r="G91" s="139" t="e">
        <f>VLOOKUP(B91,#REF!,6,0)</f>
        <v>#REF!</v>
      </c>
      <c r="H91" s="139" t="e">
        <f>VLOOKUP(B91,#REF!,7,0)</f>
        <v>#REF!</v>
      </c>
      <c r="I91" s="139" t="e">
        <f>VLOOKUP(B91,#REF!,8,0)</f>
        <v>#REF!</v>
      </c>
    </row>
    <row r="92" spans="1:9" ht="62.5">
      <c r="A92" s="149">
        <v>1</v>
      </c>
      <c r="B92" s="236" t="s">
        <v>388</v>
      </c>
      <c r="C92" s="194"/>
      <c r="D92" s="194"/>
      <c r="E92" s="194"/>
      <c r="F92" s="150" t="e">
        <f>IF(VLOOKUP(B92,#REF!,5,0)=0," ",VLOOKUP(B92,#REF!,5,0))</f>
        <v>#REF!</v>
      </c>
      <c r="G92" s="139" t="e">
        <f>VLOOKUP(B92,#REF!,6,0)</f>
        <v>#REF!</v>
      </c>
      <c r="H92" s="139" t="e">
        <f>VLOOKUP(B92,#REF!,7,0)</f>
        <v>#REF!</v>
      </c>
      <c r="I92" s="139" t="e">
        <f>VLOOKUP(B92,#REF!,8,0)</f>
        <v>#REF!</v>
      </c>
    </row>
    <row r="93" spans="1:9" ht="37.5">
      <c r="A93" s="149">
        <v>2</v>
      </c>
      <c r="B93" s="237" t="s">
        <v>398</v>
      </c>
      <c r="C93" s="194"/>
      <c r="D93" s="194"/>
      <c r="E93" s="194"/>
      <c r="F93" s="150" t="e">
        <f>IF(VLOOKUP(B93,#REF!,5,0)=0," ",VLOOKUP(B93,#REF!,5,0))</f>
        <v>#REF!</v>
      </c>
      <c r="G93" s="139" t="e">
        <f>VLOOKUP(B93,#REF!,6,0)</f>
        <v>#REF!</v>
      </c>
      <c r="H93" s="139" t="e">
        <f>VLOOKUP(B93,#REF!,7,0)</f>
        <v>#REF!</v>
      </c>
      <c r="I93" s="139" t="e">
        <f>VLOOKUP(B93,#REF!,8,0)</f>
        <v>#REF!</v>
      </c>
    </row>
    <row r="94" spans="1:9" ht="50">
      <c r="A94" s="149">
        <v>3</v>
      </c>
      <c r="B94" s="236" t="s">
        <v>397</v>
      </c>
      <c r="C94" s="194"/>
      <c r="D94" s="194"/>
      <c r="E94" s="194"/>
      <c r="F94" s="150" t="e">
        <f>IF(VLOOKUP(B94,#REF!,5,0)=0," ",VLOOKUP(B94,#REF!,5,0))</f>
        <v>#REF!</v>
      </c>
      <c r="G94" s="139" t="e">
        <f>VLOOKUP(B94,#REF!,6,0)</f>
        <v>#REF!</v>
      </c>
      <c r="H94" s="139" t="e">
        <f>VLOOKUP(B94,#REF!,7,0)</f>
        <v>#REF!</v>
      </c>
      <c r="I94" s="139" t="e">
        <f>VLOOKUP(B94,#REF!,8,0)</f>
        <v>#REF!</v>
      </c>
    </row>
    <row r="95" spans="1:9" ht="11.25" customHeight="1">
      <c r="A95" s="149"/>
      <c r="B95" s="152"/>
      <c r="C95" s="195"/>
      <c r="D95" s="195"/>
      <c r="E95" s="195"/>
      <c r="F95" s="30" t="s">
        <v>414</v>
      </c>
      <c r="G95" s="139" t="e">
        <f>VLOOKUP(B95,#REF!,6,0)</f>
        <v>#REF!</v>
      </c>
      <c r="H95" s="139" t="e">
        <f>VLOOKUP(B95,#REF!,7,0)</f>
        <v>#REF!</v>
      </c>
      <c r="I95" s="139" t="e">
        <f>VLOOKUP(B95,#REF!,8,0)</f>
        <v>#REF!</v>
      </c>
    </row>
    <row r="96" spans="1:9" ht="13">
      <c r="A96" s="160"/>
      <c r="B96" s="338" t="s">
        <v>28</v>
      </c>
      <c r="C96" s="339"/>
      <c r="D96" s="339"/>
      <c r="E96" s="339"/>
      <c r="F96" s="338"/>
      <c r="G96" s="139" t="e">
        <f>VLOOKUP(B96,#REF!,6,0)</f>
        <v>#REF!</v>
      </c>
      <c r="H96" s="139" t="e">
        <f>VLOOKUP(B96,#REF!,7,0)</f>
        <v>#REF!</v>
      </c>
      <c r="I96" s="139" t="e">
        <f>VLOOKUP(B96,#REF!,8,0)</f>
        <v>#REF!</v>
      </c>
    </row>
    <row r="97" spans="1:14" ht="51" customHeight="1">
      <c r="A97" s="149">
        <v>1</v>
      </c>
      <c r="B97" s="236" t="s">
        <v>406</v>
      </c>
      <c r="C97" s="194"/>
      <c r="D97" s="194"/>
      <c r="E97" s="194"/>
      <c r="F97" s="150" t="e">
        <f>IF(VLOOKUP(B97,#REF!,5,0)=0," ",VLOOKUP(B97,#REF!,5,0))</f>
        <v>#REF!</v>
      </c>
      <c r="G97" s="139" t="e">
        <f>VLOOKUP(B97,#REF!,6,0)</f>
        <v>#REF!</v>
      </c>
      <c r="H97" s="139" t="e">
        <f>VLOOKUP(B97,#REF!,7,0)</f>
        <v>#REF!</v>
      </c>
      <c r="I97" s="139" t="e">
        <f>VLOOKUP(B97,#REF!,8,0)</f>
        <v>#REF!</v>
      </c>
    </row>
    <row r="98" spans="1:14" ht="73.5" customHeight="1">
      <c r="A98" s="149">
        <v>2</v>
      </c>
      <c r="B98" s="236" t="s">
        <v>410</v>
      </c>
      <c r="C98" s="194"/>
      <c r="D98" s="194"/>
      <c r="E98" s="194"/>
      <c r="F98" s="150" t="e">
        <f>IF(VLOOKUP(B98,#REF!,5,0)=0," ",VLOOKUP(B98,#REF!,5,0))</f>
        <v>#REF!</v>
      </c>
      <c r="G98" s="139" t="e">
        <f>VLOOKUP(B98,#REF!,6,0)</f>
        <v>#REF!</v>
      </c>
      <c r="H98" s="139" t="e">
        <f>VLOOKUP(B98,#REF!,7,0)</f>
        <v>#REF!</v>
      </c>
      <c r="I98" s="139" t="e">
        <f>VLOOKUP(B98,#REF!,8,0)</f>
        <v>#REF!</v>
      </c>
    </row>
    <row r="99" spans="1:14" ht="73.5" customHeight="1">
      <c r="A99" s="149">
        <v>3</v>
      </c>
      <c r="B99" s="236" t="s">
        <v>56</v>
      </c>
      <c r="C99" s="194"/>
      <c r="D99" s="194"/>
      <c r="E99" s="194"/>
      <c r="F99" s="150" t="e">
        <f>IF(VLOOKUP(B99,#REF!,5,0)=0," ",VLOOKUP(B99,#REF!,5,0))</f>
        <v>#REF!</v>
      </c>
      <c r="G99" s="139" t="e">
        <f>VLOOKUP(B99,#REF!,6,0)</f>
        <v>#REF!</v>
      </c>
      <c r="H99" s="139" t="e">
        <f>VLOOKUP(B99,#REF!,7,0)</f>
        <v>#REF!</v>
      </c>
      <c r="I99" s="139" t="e">
        <f>VLOOKUP(B99,#REF!,8,0)</f>
        <v>#REF!</v>
      </c>
    </row>
    <row r="100" spans="1:14" ht="11.25" customHeight="1">
      <c r="A100" s="149"/>
      <c r="B100" s="152"/>
      <c r="C100" s="195"/>
      <c r="D100" s="195"/>
      <c r="E100" s="195"/>
      <c r="F100" s="30" t="s">
        <v>108</v>
      </c>
      <c r="G100" s="139" t="e">
        <f>VLOOKUP(B100,#REF!,6,0)</f>
        <v>#REF!</v>
      </c>
      <c r="H100" s="139" t="e">
        <f>VLOOKUP(B100,#REF!,7,0)</f>
        <v>#REF!</v>
      </c>
      <c r="I100" s="139" t="e">
        <f>VLOOKUP(B100,#REF!,8,0)</f>
        <v>#REF!</v>
      </c>
    </row>
    <row r="101" spans="1:14" ht="21" customHeight="1">
      <c r="A101" s="160"/>
      <c r="B101" s="334" t="s">
        <v>30</v>
      </c>
      <c r="C101" s="335"/>
      <c r="D101" s="335"/>
      <c r="E101" s="335"/>
      <c r="F101" s="334"/>
      <c r="G101" s="139" t="e">
        <f>VLOOKUP(B101,#REF!,6,0)</f>
        <v>#REF!</v>
      </c>
      <c r="H101" s="139" t="e">
        <f>VLOOKUP(B101,#REF!,7,0)</f>
        <v>#REF!</v>
      </c>
      <c r="I101" s="139" t="e">
        <f>VLOOKUP(B101,#REF!,8,0)</f>
        <v>#REF!</v>
      </c>
    </row>
    <row r="102" spans="1:14" ht="37.5">
      <c r="A102" s="149">
        <v>1</v>
      </c>
      <c r="B102" s="236" t="s">
        <v>399</v>
      </c>
      <c r="C102" s="194"/>
      <c r="D102" s="194"/>
      <c r="E102" s="194"/>
      <c r="F102" s="150" t="e">
        <f>IF(VLOOKUP(B102,#REF!,5,0)=0," ",VLOOKUP(B102,#REF!,5,0))</f>
        <v>#REF!</v>
      </c>
      <c r="G102" s="139" t="e">
        <f>VLOOKUP(B102,#REF!,6,0)</f>
        <v>#REF!</v>
      </c>
      <c r="H102" s="139" t="e">
        <f>VLOOKUP(B102,#REF!,7,0)</f>
        <v>#REF!</v>
      </c>
      <c r="I102" s="139" t="e">
        <f>VLOOKUP(B102,#REF!,8,0)</f>
        <v>#REF!</v>
      </c>
    </row>
    <row r="103" spans="1:14" ht="62.5">
      <c r="A103" s="149">
        <v>2</v>
      </c>
      <c r="B103" s="236" t="s">
        <v>400</v>
      </c>
      <c r="C103" s="194"/>
      <c r="D103" s="194"/>
      <c r="E103" s="194"/>
      <c r="F103" s="150" t="e">
        <f>IF(VLOOKUP(B103,#REF!,5,0)=0," ",VLOOKUP(B103,#REF!,5,0))</f>
        <v>#REF!</v>
      </c>
      <c r="G103" s="139" t="e">
        <f>VLOOKUP(B103,#REF!,6,0)</f>
        <v>#REF!</v>
      </c>
      <c r="H103" s="139" t="e">
        <f>VLOOKUP(B103,#REF!,7,0)</f>
        <v>#REF!</v>
      </c>
      <c r="I103" s="139" t="e">
        <f>VLOOKUP(B103,#REF!,8,0)</f>
        <v>#REF!</v>
      </c>
    </row>
    <row r="104" spans="1:14" s="139" customFormat="1" ht="11.25" customHeight="1">
      <c r="A104" s="149"/>
      <c r="B104" s="152"/>
      <c r="C104" s="195"/>
      <c r="D104" s="195"/>
      <c r="E104" s="195"/>
      <c r="F104" s="30" t="s">
        <v>109</v>
      </c>
      <c r="G104" s="139" t="e">
        <f>VLOOKUP(B104,#REF!,6,0)</f>
        <v>#REF!</v>
      </c>
      <c r="H104" s="139" t="e">
        <f>VLOOKUP(B104,#REF!,7,0)</f>
        <v>#REF!</v>
      </c>
      <c r="I104" s="139" t="e">
        <f>VLOOKUP(B104,#REF!,8,0)</f>
        <v>#REF!</v>
      </c>
      <c r="J104" s="151"/>
      <c r="K104" s="151"/>
      <c r="L104" s="151"/>
      <c r="N104" s="151"/>
    </row>
    <row r="105" spans="1:14" s="139" customFormat="1" ht="15" customHeight="1">
      <c r="A105" s="135"/>
      <c r="B105" s="334" t="s">
        <v>32</v>
      </c>
      <c r="C105" s="335"/>
      <c r="D105" s="335"/>
      <c r="E105" s="335"/>
      <c r="F105" s="334"/>
      <c r="G105" s="139" t="e">
        <f>VLOOKUP(B105,#REF!,6,0)</f>
        <v>#REF!</v>
      </c>
      <c r="H105" s="139" t="e">
        <f>VLOOKUP(B105,#REF!,7,0)</f>
        <v>#REF!</v>
      </c>
      <c r="I105" s="139" t="e">
        <f>VLOOKUP(B105,#REF!,8,0)</f>
        <v>#REF!</v>
      </c>
      <c r="J105" s="151"/>
      <c r="K105" s="151"/>
      <c r="L105" s="151"/>
      <c r="N105" s="151"/>
    </row>
    <row r="106" spans="1:14" s="139" customFormat="1" ht="63" customHeight="1">
      <c r="A106" s="149">
        <v>2</v>
      </c>
      <c r="B106" s="236" t="s">
        <v>333</v>
      </c>
      <c r="C106" s="194"/>
      <c r="D106" s="194"/>
      <c r="E106" s="194"/>
      <c r="F106" s="150" t="e">
        <f>IF(VLOOKUP(B106,#REF!,5,0)=0," ",VLOOKUP(B106,#REF!,5,0))</f>
        <v>#REF!</v>
      </c>
      <c r="G106" s="139" t="e">
        <f>VLOOKUP(B106,#REF!,6,0)</f>
        <v>#REF!</v>
      </c>
      <c r="H106" s="139" t="e">
        <f>VLOOKUP(B106,#REF!,7,0)</f>
        <v>#REF!</v>
      </c>
      <c r="I106" s="139" t="e">
        <f>VLOOKUP(B106,#REF!,8,0)</f>
        <v>#REF!</v>
      </c>
      <c r="J106" s="151"/>
      <c r="K106" s="151"/>
      <c r="L106" s="151"/>
      <c r="N106" s="151"/>
    </row>
    <row r="107" spans="1:14" s="139" customFormat="1" ht="37.5">
      <c r="A107" s="149">
        <v>3</v>
      </c>
      <c r="B107" s="236" t="s">
        <v>401</v>
      </c>
      <c r="C107" s="194"/>
      <c r="D107" s="194"/>
      <c r="E107" s="194"/>
      <c r="F107" s="150" t="e">
        <f>IF(VLOOKUP(B107,#REF!,5,0)=0," ",VLOOKUP(B107,#REF!,5,0))</f>
        <v>#REF!</v>
      </c>
      <c r="G107" s="139" t="e">
        <f>VLOOKUP(B107,#REF!,6,0)</f>
        <v>#REF!</v>
      </c>
      <c r="H107" s="139" t="e">
        <f>VLOOKUP(B107,#REF!,7,0)</f>
        <v>#REF!</v>
      </c>
      <c r="I107" s="139" t="e">
        <f>VLOOKUP(B107,#REF!,8,0)</f>
        <v>#REF!</v>
      </c>
      <c r="J107" s="151"/>
      <c r="K107" s="151"/>
      <c r="L107" s="151"/>
      <c r="N107" s="151"/>
    </row>
    <row r="108" spans="1:14" s="139" customFormat="1" ht="25">
      <c r="A108" s="149">
        <v>4</v>
      </c>
      <c r="B108" s="236" t="s">
        <v>205</v>
      </c>
      <c r="C108" s="194"/>
      <c r="D108" s="194"/>
      <c r="E108" s="194"/>
      <c r="F108" s="150" t="e">
        <f>IF(VLOOKUP(B108,#REF!,5,0)=0," ",VLOOKUP(B108,#REF!,5,0))</f>
        <v>#REF!</v>
      </c>
      <c r="G108" s="139" t="e">
        <f>VLOOKUP(B108,#REF!,6,0)</f>
        <v>#REF!</v>
      </c>
      <c r="H108" s="139" t="e">
        <f>VLOOKUP(B108,#REF!,7,0)</f>
        <v>#REF!</v>
      </c>
      <c r="I108" s="139" t="e">
        <f>VLOOKUP(B108,#REF!,8,0)</f>
        <v>#REF!</v>
      </c>
      <c r="J108" s="151"/>
      <c r="K108" s="151"/>
      <c r="L108" s="151"/>
      <c r="N108" s="151"/>
    </row>
    <row r="109" spans="1:14" s="139" customFormat="1" ht="150">
      <c r="A109" s="149">
        <v>7</v>
      </c>
      <c r="B109" s="236" t="s">
        <v>402</v>
      </c>
      <c r="C109" s="194"/>
      <c r="D109" s="194"/>
      <c r="E109" s="194"/>
      <c r="F109" s="150" t="e">
        <f>IF(#REF!=0," ",#REF!)</f>
        <v>#REF!</v>
      </c>
      <c r="G109" s="139" t="e">
        <f>VLOOKUP(B109,#REF!,6,0)</f>
        <v>#VALUE!</v>
      </c>
      <c r="H109" s="139" t="e">
        <f>VLOOKUP(B109,#REF!,7,0)</f>
        <v>#VALUE!</v>
      </c>
      <c r="I109" s="139" t="e">
        <f>VLOOKUP(B109,#REF!,8,0)</f>
        <v>#VALUE!</v>
      </c>
      <c r="J109" s="151"/>
      <c r="K109" s="151"/>
      <c r="L109" s="151"/>
      <c r="N109" s="151"/>
    </row>
    <row r="110" spans="1:14" s="139" customFormat="1" ht="40.5" customHeight="1">
      <c r="A110" s="149">
        <v>8</v>
      </c>
      <c r="B110" s="323" t="s">
        <v>211</v>
      </c>
      <c r="C110" s="324"/>
      <c r="D110" s="324"/>
      <c r="E110" s="325"/>
      <c r="F110" s="150" t="e">
        <f>IF(VLOOKUP(B110,#REF!,5,0)=0," ",VLOOKUP(B110,#REF!,5,0))</f>
        <v>#REF!</v>
      </c>
      <c r="G110" s="139" t="e">
        <f>VLOOKUP(B110,#REF!,6,0)</f>
        <v>#REF!</v>
      </c>
      <c r="H110" s="139" t="e">
        <f>VLOOKUP(B110,#REF!,7,0)</f>
        <v>#REF!</v>
      </c>
      <c r="I110" s="139" t="e">
        <f>VLOOKUP(B110,#REF!,8,0)</f>
        <v>#REF!</v>
      </c>
      <c r="J110" s="151"/>
      <c r="K110" s="151"/>
      <c r="L110" s="151"/>
      <c r="N110" s="151"/>
    </row>
    <row r="111" spans="1:14" s="139" customFormat="1" ht="11.25" customHeight="1">
      <c r="A111" s="149"/>
      <c r="B111" s="152"/>
      <c r="C111" s="195"/>
      <c r="D111" s="195"/>
      <c r="E111" s="195"/>
      <c r="F111" s="30" t="s">
        <v>34</v>
      </c>
      <c r="G111" s="139" t="e">
        <f>VLOOKUP(B111,#REF!,6,0)</f>
        <v>#REF!</v>
      </c>
      <c r="H111" s="139" t="e">
        <f>VLOOKUP(B111,#REF!,7,0)</f>
        <v>#REF!</v>
      </c>
      <c r="I111" s="139" t="e">
        <f>VLOOKUP(B111,#REF!,8,0)</f>
        <v>#REF!</v>
      </c>
      <c r="J111" s="151"/>
      <c r="K111" s="151"/>
      <c r="L111" s="151"/>
      <c r="N111" s="151"/>
    </row>
    <row r="112" spans="1:14" s="151" customFormat="1" ht="15" customHeight="1" thickBot="1"/>
    <row r="113" spans="1:16" s="139" customFormat="1" ht="14.25" customHeight="1" thickBot="1">
      <c r="A113" s="328" t="s">
        <v>207</v>
      </c>
      <c r="B113" s="342"/>
      <c r="C113" s="329"/>
      <c r="D113" s="329"/>
      <c r="E113" s="329"/>
      <c r="F113" s="343"/>
      <c r="G113" s="139" t="e">
        <f>VLOOKUP(B113,#REF!,6,0)</f>
        <v>#REF!</v>
      </c>
      <c r="H113" s="139" t="e">
        <f>VLOOKUP(B113,#REF!,7,0)</f>
        <v>#REF!</v>
      </c>
      <c r="I113" s="139" t="e">
        <f>VLOOKUP(B113,#REF!,8,0)</f>
        <v>#REF!</v>
      </c>
      <c r="J113" s="151"/>
      <c r="K113" s="151"/>
      <c r="L113" s="151"/>
      <c r="N113" s="151"/>
    </row>
    <row r="114" spans="1:16" s="139" customFormat="1" ht="18">
      <c r="B114" s="326" t="s">
        <v>110</v>
      </c>
      <c r="C114" s="327"/>
      <c r="D114" s="327"/>
      <c r="E114" s="327"/>
      <c r="F114" s="326"/>
      <c r="G114" s="139" t="e">
        <f>VLOOKUP(B114,#REF!,6,0)</f>
        <v>#REF!</v>
      </c>
      <c r="H114" s="139" t="e">
        <f>VLOOKUP(B114,#REF!,7,0)</f>
        <v>#REF!</v>
      </c>
      <c r="I114" s="139" t="e">
        <f>VLOOKUP(B114,#REF!,8,0)</f>
        <v>#REF!</v>
      </c>
      <c r="J114" s="151"/>
      <c r="K114" s="151"/>
      <c r="L114" s="151"/>
      <c r="N114" s="151"/>
    </row>
    <row r="115" spans="1:16" s="139" customFormat="1" ht="55.5" customHeight="1">
      <c r="A115" s="149">
        <v>1</v>
      </c>
      <c r="B115" s="236" t="s">
        <v>112</v>
      </c>
      <c r="C115" s="194"/>
      <c r="D115" s="194"/>
      <c r="E115" s="194"/>
      <c r="F115" s="150" t="e">
        <f>IF(VLOOKUP(B115,#REF!,5,0)=0," ",VLOOKUP(B115,#REF!,5,0))</f>
        <v>#REF!</v>
      </c>
      <c r="G115" s="139" t="e">
        <f>VLOOKUP(B115,#REF!,6,0)</f>
        <v>#REF!</v>
      </c>
      <c r="H115" s="139" t="e">
        <f>VLOOKUP(B115,#REF!,7,0)</f>
        <v>#REF!</v>
      </c>
      <c r="I115" s="139" t="e">
        <f>VLOOKUP(B115,#REF!,8,0)</f>
        <v>#REF!</v>
      </c>
      <c r="J115" s="151"/>
      <c r="K115" s="151"/>
      <c r="L115" s="151"/>
      <c r="N115" s="151"/>
    </row>
    <row r="116" spans="1:16" s="139" customFormat="1" ht="12" customHeight="1">
      <c r="A116" s="149"/>
      <c r="B116" s="152"/>
      <c r="C116" s="195"/>
      <c r="D116" s="195"/>
      <c r="E116" s="195"/>
      <c r="F116" s="30" t="s">
        <v>416</v>
      </c>
      <c r="G116" s="139" t="e">
        <f>VLOOKUP(B116,#REF!,6,0)</f>
        <v>#REF!</v>
      </c>
      <c r="H116" s="139" t="e">
        <f>VLOOKUP(B116,#REF!,7,0)</f>
        <v>#REF!</v>
      </c>
      <c r="I116" s="139" t="e">
        <f>VLOOKUP(B116,#REF!,8,0)</f>
        <v>#REF!</v>
      </c>
      <c r="J116" s="151"/>
      <c r="K116" s="151"/>
      <c r="L116" s="151"/>
      <c r="N116" s="151"/>
    </row>
    <row r="117" spans="1:16" s="139" customFormat="1" ht="37.5">
      <c r="A117" s="149">
        <v>2</v>
      </c>
      <c r="B117" s="236" t="s">
        <v>403</v>
      </c>
      <c r="C117" s="194"/>
      <c r="D117" s="194"/>
      <c r="E117" s="194"/>
      <c r="F117" s="150" t="e">
        <f>IF(VLOOKUP(B117,#REF!,5,0)=0," ",VLOOKUP(B117,#REF!,5,0))</f>
        <v>#REF!</v>
      </c>
      <c r="G117" s="139" t="e">
        <f>VLOOKUP(B117,#REF!,6,0)</f>
        <v>#REF!</v>
      </c>
      <c r="H117" s="139" t="e">
        <f>VLOOKUP(B117,#REF!,7,0)</f>
        <v>#REF!</v>
      </c>
      <c r="I117" s="139" t="e">
        <f>VLOOKUP(B117,#REF!,8,0)</f>
        <v>#REF!</v>
      </c>
      <c r="J117" s="151"/>
      <c r="K117" s="151"/>
      <c r="L117" s="151"/>
      <c r="N117" s="151"/>
    </row>
    <row r="118" spans="1:16" s="139" customFormat="1" ht="45.75" customHeight="1">
      <c r="A118" s="149">
        <v>3</v>
      </c>
      <c r="B118" s="236" t="s">
        <v>123</v>
      </c>
      <c r="C118" s="194"/>
      <c r="D118" s="194"/>
      <c r="E118" s="194"/>
      <c r="F118" s="150" t="e">
        <f>IF(VLOOKUP(B118,#REF!,5,0)=0," ",VLOOKUP(B118,#REF!,5,0))</f>
        <v>#REF!</v>
      </c>
      <c r="G118" s="139" t="e">
        <f>VLOOKUP(B118,#REF!,6,0)</f>
        <v>#REF!</v>
      </c>
      <c r="H118" s="139" t="e">
        <f>VLOOKUP(B118,#REF!,7,0)</f>
        <v>#REF!</v>
      </c>
      <c r="I118" s="139" t="e">
        <f>VLOOKUP(B118,#REF!,8,0)</f>
        <v>#REF!</v>
      </c>
      <c r="J118" s="151"/>
      <c r="K118" s="151"/>
      <c r="L118" s="151"/>
      <c r="N118" s="151"/>
    </row>
    <row r="119" spans="1:16" s="139" customFormat="1" ht="12" customHeight="1">
      <c r="A119" s="149"/>
      <c r="B119" s="152"/>
      <c r="C119" s="195"/>
      <c r="D119" s="195"/>
      <c r="E119" s="195"/>
      <c r="F119" s="30"/>
      <c r="G119" s="139" t="e">
        <f>VLOOKUP(B119,#REF!,6,0)</f>
        <v>#REF!</v>
      </c>
      <c r="H119" s="139" t="e">
        <f>VLOOKUP(B119,#REF!,7,0)</f>
        <v>#REF!</v>
      </c>
      <c r="I119" s="139" t="e">
        <f>VLOOKUP(B119,#REF!,8,0)</f>
        <v>#REF!</v>
      </c>
      <c r="J119" s="151"/>
      <c r="K119" s="151"/>
      <c r="L119" s="151"/>
      <c r="N119" s="151"/>
    </row>
    <row r="120" spans="1:16" s="139" customFormat="1" ht="18">
      <c r="A120" s="240"/>
      <c r="B120" s="334" t="s">
        <v>113</v>
      </c>
      <c r="C120" s="335"/>
      <c r="D120" s="335"/>
      <c r="E120" s="335"/>
      <c r="F120" s="334"/>
      <c r="G120" s="139" t="e">
        <f>VLOOKUP(B120,#REF!,6,0)</f>
        <v>#REF!</v>
      </c>
      <c r="H120" s="139" t="e">
        <f>VLOOKUP(B120,#REF!,7,0)</f>
        <v>#REF!</v>
      </c>
      <c r="I120" s="139" t="e">
        <f>VLOOKUP(B120,#REF!,8,0)</f>
        <v>#REF!</v>
      </c>
      <c r="J120" s="151"/>
      <c r="K120" s="151"/>
      <c r="L120" s="151"/>
      <c r="N120" s="151"/>
    </row>
    <row r="121" spans="1:16" s="139" customFormat="1" ht="37.5">
      <c r="A121" s="149">
        <v>1</v>
      </c>
      <c r="B121" s="237" t="s">
        <v>195</v>
      </c>
      <c r="C121" s="194"/>
      <c r="D121" s="194"/>
      <c r="E121" s="194"/>
      <c r="F121" s="150" t="e">
        <f>IF(VLOOKUP(B121,#REF!,5,0)=0," ",VLOOKUP(B121,#REF!,5,0))</f>
        <v>#REF!</v>
      </c>
      <c r="G121" s="139" t="e">
        <f>VLOOKUP(B121,#REF!,6,0)</f>
        <v>#REF!</v>
      </c>
      <c r="H121" s="139" t="e">
        <f>VLOOKUP(B121,#REF!,7,0)</f>
        <v>#REF!</v>
      </c>
      <c r="I121" s="139" t="e">
        <f>VLOOKUP(B121,#REF!,8,0)</f>
        <v>#REF!</v>
      </c>
      <c r="J121" s="151"/>
      <c r="K121" s="151"/>
      <c r="L121" s="151"/>
      <c r="N121" s="151"/>
    </row>
    <row r="122" spans="1:16" s="139" customFormat="1" ht="25">
      <c r="A122" s="149">
        <v>2</v>
      </c>
      <c r="B122" s="237" t="s">
        <v>392</v>
      </c>
      <c r="C122" s="194"/>
      <c r="D122" s="194"/>
      <c r="E122" s="194"/>
      <c r="F122" s="150" t="e">
        <f>IF(VLOOKUP(B122,#REF!,5,0)=0," ",VLOOKUP(B122,#REF!,5,0))</f>
        <v>#REF!</v>
      </c>
      <c r="G122" s="139" t="e">
        <f>VLOOKUP(B122,#REF!,6,0)</f>
        <v>#REF!</v>
      </c>
      <c r="H122" s="139" t="e">
        <f>VLOOKUP(B122,#REF!,7,0)</f>
        <v>#REF!</v>
      </c>
      <c r="I122" s="139" t="e">
        <f>VLOOKUP(B122,#REF!,8,0)</f>
        <v>#REF!</v>
      </c>
      <c r="J122" s="151"/>
      <c r="K122" s="151"/>
      <c r="L122" s="151"/>
      <c r="N122" s="151"/>
    </row>
    <row r="123" spans="1:16" s="139" customFormat="1" ht="37.5">
      <c r="A123" s="149">
        <v>4</v>
      </c>
      <c r="B123" s="237" t="s">
        <v>197</v>
      </c>
      <c r="C123" s="194"/>
      <c r="D123" s="194"/>
      <c r="E123" s="194"/>
      <c r="F123" s="150" t="e">
        <f>IF(VLOOKUP(B123,#REF!,5,0)=0," ",VLOOKUP(B123,#REF!,5,0))</f>
        <v>#REF!</v>
      </c>
      <c r="G123" s="139" t="e">
        <f>VLOOKUP(B123,#REF!,6,0)</f>
        <v>#REF!</v>
      </c>
      <c r="H123" s="139" t="e">
        <f>VLOOKUP(B123,#REF!,7,0)</f>
        <v>#REF!</v>
      </c>
      <c r="I123" s="139" t="e">
        <f>VLOOKUP(B123,#REF!,8,0)</f>
        <v>#REF!</v>
      </c>
      <c r="J123" s="151"/>
      <c r="K123" s="151"/>
      <c r="L123" s="151"/>
      <c r="N123" s="151"/>
    </row>
    <row r="124" spans="1:16" s="139" customFormat="1" ht="11.25" customHeight="1">
      <c r="A124" s="149"/>
      <c r="B124" s="152"/>
      <c r="C124" s="241"/>
      <c r="D124" s="241"/>
      <c r="E124" s="241"/>
      <c r="F124" s="242"/>
      <c r="G124" s="139" t="e">
        <f>VLOOKUP(B124,#REF!,6,0)</f>
        <v>#REF!</v>
      </c>
      <c r="H124" s="139" t="e">
        <f>VLOOKUP(B124,#REF!,7,0)</f>
        <v>#REF!</v>
      </c>
      <c r="I124" s="139" t="e">
        <f>VLOOKUP(B124,#REF!,8,0)</f>
        <v>#REF!</v>
      </c>
      <c r="J124" s="151"/>
      <c r="K124" s="151"/>
      <c r="L124" s="151"/>
      <c r="N124" s="151"/>
    </row>
    <row r="125" spans="1:16" ht="20.25" customHeight="1">
      <c r="A125" s="170"/>
      <c r="B125" s="334" t="s">
        <v>114</v>
      </c>
      <c r="C125" s="335"/>
      <c r="D125" s="335"/>
      <c r="E125" s="335"/>
      <c r="F125" s="334"/>
      <c r="G125" s="139" t="e">
        <f>VLOOKUP(B125,#REF!,6,0)</f>
        <v>#REF!</v>
      </c>
      <c r="H125" s="139" t="e">
        <f>VLOOKUP(B125,#REF!,7,0)</f>
        <v>#REF!</v>
      </c>
      <c r="I125" s="139" t="e">
        <f>VLOOKUP(B125,#REF!,8,0)</f>
        <v>#REF!</v>
      </c>
      <c r="J125" s="173"/>
      <c r="K125" s="173"/>
      <c r="L125" s="173"/>
      <c r="M125" s="151"/>
      <c r="N125" s="173"/>
      <c r="O125" s="172"/>
      <c r="P125" s="172"/>
    </row>
    <row r="126" spans="1:16" ht="39" customHeight="1">
      <c r="A126" s="149">
        <v>1</v>
      </c>
      <c r="B126" s="237" t="s">
        <v>126</v>
      </c>
      <c r="C126" s="194"/>
      <c r="D126" s="194"/>
      <c r="E126" s="194"/>
      <c r="F126" s="150" t="e">
        <f>IF(VLOOKUP(B126,#REF!,5,0)=0," ",VLOOKUP(B126,#REF!,5,0))</f>
        <v>#REF!</v>
      </c>
      <c r="G126" s="139" t="e">
        <f>VLOOKUP(B126,#REF!,6,0)</f>
        <v>#REF!</v>
      </c>
      <c r="H126" s="139" t="e">
        <f>VLOOKUP(B126,#REF!,7,0)</f>
        <v>#REF!</v>
      </c>
      <c r="I126" s="139" t="e">
        <f>VLOOKUP(B126,#REF!,8,0)</f>
        <v>#REF!</v>
      </c>
    </row>
    <row r="127" spans="1:16" ht="11.25" customHeight="1">
      <c r="A127" s="171"/>
      <c r="B127" s="152"/>
      <c r="C127" s="195"/>
      <c r="D127" s="195"/>
      <c r="E127" s="195"/>
      <c r="F127" s="30" t="s">
        <v>125</v>
      </c>
      <c r="G127" s="139" t="e">
        <f>VLOOKUP(B127,#REF!,6,0)</f>
        <v>#REF!</v>
      </c>
      <c r="H127" s="139" t="e">
        <f>VLOOKUP(B127,#REF!,7,0)</f>
        <v>#REF!</v>
      </c>
      <c r="I127" s="139" t="e">
        <f>VLOOKUP(B127,#REF!,8,0)</f>
        <v>#REF!</v>
      </c>
    </row>
    <row r="128" spans="1:16" ht="13">
      <c r="A128" s="139"/>
      <c r="B128" s="344" t="s">
        <v>115</v>
      </c>
      <c r="C128" s="345"/>
      <c r="D128" s="345"/>
      <c r="E128" s="345"/>
      <c r="F128" s="344"/>
      <c r="G128" s="139" t="e">
        <f>VLOOKUP(B128,#REF!,6,0)</f>
        <v>#REF!</v>
      </c>
      <c r="H128" s="139" t="e">
        <f>VLOOKUP(B128,#REF!,7,0)</f>
        <v>#REF!</v>
      </c>
      <c r="I128" s="139" t="e">
        <f>VLOOKUP(B128,#REF!,8,0)</f>
        <v>#REF!</v>
      </c>
    </row>
    <row r="129" spans="1:9" ht="75">
      <c r="A129" s="149">
        <v>1</v>
      </c>
      <c r="B129" s="237" t="s">
        <v>73</v>
      </c>
      <c r="C129" s="194"/>
      <c r="D129" s="194"/>
      <c r="E129" s="194"/>
      <c r="F129" s="150" t="e">
        <f>IF(#REF!=0," ",#REF!)</f>
        <v>#REF!</v>
      </c>
      <c r="G129" s="139" t="e">
        <f>VLOOKUP(B129,#REF!,6,0)</f>
        <v>#VALUE!</v>
      </c>
      <c r="H129" s="139" t="e">
        <f>VLOOKUP(B129,#REF!,7,0)</f>
        <v>#VALUE!</v>
      </c>
      <c r="I129" s="139" t="e">
        <f>VLOOKUP(B129,#REF!,8,0)</f>
        <v>#VALUE!</v>
      </c>
    </row>
    <row r="130" spans="1:9" ht="11.25" customHeight="1">
      <c r="A130" s="149"/>
      <c r="B130" s="152"/>
      <c r="C130" s="195"/>
      <c r="D130" s="195"/>
      <c r="E130" s="195"/>
      <c r="F130" s="30" t="s">
        <v>210</v>
      </c>
      <c r="G130" s="139" t="e">
        <f>VLOOKUP(B130,#REF!,6,0)</f>
        <v>#REF!</v>
      </c>
      <c r="H130" s="139" t="e">
        <f>VLOOKUP(B130,#REF!,7,0)</f>
        <v>#REF!</v>
      </c>
      <c r="I130" s="139" t="e">
        <f>VLOOKUP(B130,#REF!,8,0)</f>
        <v>#REF!</v>
      </c>
    </row>
    <row r="131" spans="1:9" ht="13">
      <c r="A131" s="139"/>
      <c r="B131" s="346" t="s">
        <v>116</v>
      </c>
      <c r="C131" s="347"/>
      <c r="D131" s="347"/>
      <c r="E131" s="347"/>
      <c r="F131" s="346"/>
      <c r="G131" s="139" t="e">
        <f>VLOOKUP(B131,#REF!,6,0)</f>
        <v>#REF!</v>
      </c>
      <c r="H131" s="139" t="e">
        <f>VLOOKUP(B131,#REF!,7,0)</f>
        <v>#REF!</v>
      </c>
      <c r="I131" s="139" t="e">
        <f>VLOOKUP(B131,#REF!,8,0)</f>
        <v>#REF!</v>
      </c>
    </row>
    <row r="132" spans="1:9" ht="37.5">
      <c r="A132" s="149">
        <v>1</v>
      </c>
      <c r="B132" s="237" t="s">
        <v>411</v>
      </c>
      <c r="C132" s="194"/>
      <c r="D132" s="194"/>
      <c r="E132" s="194"/>
      <c r="F132" s="150" t="e">
        <f>IF(VLOOKUP(B132,#REF!,5,0)=0," ",VLOOKUP(B132,#REF!,5,0))</f>
        <v>#REF!</v>
      </c>
      <c r="G132" s="139" t="e">
        <f>VLOOKUP(B132,#REF!,6,0)</f>
        <v>#REF!</v>
      </c>
      <c r="H132" s="139" t="e">
        <f>VLOOKUP(B132,#REF!,7,0)</f>
        <v>#REF!</v>
      </c>
      <c r="I132" s="139" t="e">
        <f>VLOOKUP(B132,#REF!,8,0)</f>
        <v>#REF!</v>
      </c>
    </row>
    <row r="133" spans="1:9" ht="10.5" customHeight="1">
      <c r="A133" s="149"/>
      <c r="B133" s="152"/>
      <c r="C133" s="195"/>
      <c r="D133" s="195"/>
      <c r="E133" s="195"/>
      <c r="F133" s="30" t="s">
        <v>210</v>
      </c>
      <c r="G133" s="139" t="e">
        <f>VLOOKUP(B133,#REF!,6,0)</f>
        <v>#REF!</v>
      </c>
      <c r="H133" s="139" t="e">
        <f>VLOOKUP(B133,#REF!,7,0)</f>
        <v>#REF!</v>
      </c>
      <c r="I133" s="139" t="e">
        <f>VLOOKUP(B133,#REF!,8,0)</f>
        <v>#REF!</v>
      </c>
    </row>
    <row r="134" spans="1:9" ht="13">
      <c r="A134" s="139"/>
      <c r="B134" s="340" t="s">
        <v>120</v>
      </c>
      <c r="C134" s="341"/>
      <c r="D134" s="341"/>
      <c r="E134" s="341"/>
      <c r="F134" s="340"/>
      <c r="G134" s="139" t="e">
        <f>VLOOKUP(B134,#REF!,6,0)</f>
        <v>#REF!</v>
      </c>
      <c r="H134" s="139" t="e">
        <f>VLOOKUP(B134,#REF!,7,0)</f>
        <v>#REF!</v>
      </c>
      <c r="I134" s="139" t="e">
        <f>VLOOKUP(B134,#REF!,8,0)</f>
        <v>#REF!</v>
      </c>
    </row>
    <row r="135" spans="1:9" ht="42.75" customHeight="1">
      <c r="A135" s="149">
        <v>3</v>
      </c>
      <c r="B135" s="236" t="s">
        <v>404</v>
      </c>
      <c r="C135" s="194"/>
      <c r="D135" s="194"/>
      <c r="E135" s="194"/>
      <c r="F135" s="150" t="e">
        <f>IF(VLOOKUP(B135,#REF!,5,0)=0," ",VLOOKUP(B135,#REF!,5,0))</f>
        <v>#REF!</v>
      </c>
      <c r="G135" s="139" t="e">
        <f>VLOOKUP(B135,#REF!,6,0)</f>
        <v>#REF!</v>
      </c>
      <c r="H135" s="139" t="e">
        <f>VLOOKUP(B135,#REF!,7,0)</f>
        <v>#REF!</v>
      </c>
      <c r="I135" s="139" t="e">
        <f>VLOOKUP(B135,#REF!,8,0)</f>
        <v>#REF!</v>
      </c>
    </row>
    <row r="136" spans="1:9" ht="11.25" customHeight="1">
      <c r="A136" s="149"/>
      <c r="B136" s="152"/>
      <c r="C136" s="195"/>
      <c r="D136" s="195"/>
      <c r="E136" s="195"/>
      <c r="F136" s="30" t="s">
        <v>49</v>
      </c>
      <c r="G136" s="139" t="e">
        <f>VLOOKUP(B136,#REF!,6,0)</f>
        <v>#REF!</v>
      </c>
      <c r="H136" s="139" t="e">
        <f>VLOOKUP(B136,#REF!,7,0)</f>
        <v>#REF!</v>
      </c>
      <c r="I136" s="139" t="e">
        <f>VLOOKUP(B136,#REF!,8,0)</f>
        <v>#REF!</v>
      </c>
    </row>
    <row r="137" spans="1:9" ht="37.5">
      <c r="A137" s="149">
        <v>6</v>
      </c>
      <c r="B137" s="237" t="s">
        <v>83</v>
      </c>
      <c r="C137" s="194"/>
      <c r="D137" s="194"/>
      <c r="E137" s="194"/>
      <c r="F137" s="150" t="e">
        <f>IF(VLOOKUP(B137,#REF!,5,0)=0," ",VLOOKUP(B137,#REF!,5,0))</f>
        <v>#REF!</v>
      </c>
      <c r="G137" s="139" t="e">
        <f>VLOOKUP(B137,#REF!,6,0)</f>
        <v>#REF!</v>
      </c>
      <c r="H137" s="139" t="e">
        <f>VLOOKUP(B137,#REF!,7,0)</f>
        <v>#REF!</v>
      </c>
      <c r="I137" s="139" t="e">
        <f>VLOOKUP(B137,#REF!,8,0)</f>
        <v>#REF!</v>
      </c>
    </row>
    <row r="138" spans="1:9" ht="25">
      <c r="A138" s="149">
        <v>8</v>
      </c>
      <c r="B138" s="236" t="s">
        <v>61</v>
      </c>
      <c r="C138" s="194"/>
      <c r="D138" s="194"/>
      <c r="E138" s="194"/>
      <c r="F138" s="150" t="e">
        <f>IF(VLOOKUP(B138,#REF!,5,0)=0," ",VLOOKUP(B138,#REF!,5,0))</f>
        <v>#REF!</v>
      </c>
      <c r="G138" s="139" t="e">
        <f>VLOOKUP(B138,#REF!,6,0)</f>
        <v>#REF!</v>
      </c>
      <c r="H138" s="139" t="e">
        <f>VLOOKUP(B138,#REF!,7,0)</f>
        <v>#REF!</v>
      </c>
      <c r="I138" s="139" t="e">
        <f>VLOOKUP(B138,#REF!,8,0)</f>
        <v>#REF!</v>
      </c>
    </row>
    <row r="139" spans="1:9" ht="13">
      <c r="A139" s="149"/>
      <c r="B139" s="152"/>
      <c r="C139" s="195"/>
      <c r="D139" s="195"/>
      <c r="E139" s="195"/>
      <c r="F139" s="30" t="s">
        <v>49</v>
      </c>
      <c r="G139" s="139" t="e">
        <f>VLOOKUP(B139,#REF!,6,0)</f>
        <v>#REF!</v>
      </c>
      <c r="H139" s="139" t="e">
        <f>VLOOKUP(B139,#REF!,7,0)</f>
        <v>#REF!</v>
      </c>
      <c r="I139" s="139" t="e">
        <f>VLOOKUP(B139,#REF!,8,0)</f>
        <v>#REF!</v>
      </c>
    </row>
    <row r="140" spans="1:9" ht="67.5" customHeight="1">
      <c r="A140" s="149">
        <v>9</v>
      </c>
      <c r="B140" s="237" t="s">
        <v>77</v>
      </c>
      <c r="C140" s="194"/>
      <c r="D140" s="194"/>
      <c r="E140" s="194"/>
      <c r="F140" s="150" t="e">
        <f>IF(VLOOKUP(B140,#REF!,5,0)=0," ",VLOOKUP(B140,#REF!,5,0))</f>
        <v>#REF!</v>
      </c>
      <c r="G140" s="139" t="e">
        <f>VLOOKUP(B140,#REF!,6,0)</f>
        <v>#REF!</v>
      </c>
      <c r="H140" s="139" t="e">
        <f>VLOOKUP(B140,#REF!,7,0)</f>
        <v>#REF!</v>
      </c>
      <c r="I140" s="139" t="e">
        <f>VLOOKUP(B140,#REF!,8,0)</f>
        <v>#REF!</v>
      </c>
    </row>
    <row r="141" spans="1:9" ht="11.25" customHeight="1">
      <c r="A141" s="149"/>
      <c r="B141" s="152"/>
      <c r="C141" s="195"/>
      <c r="D141" s="195"/>
      <c r="E141" s="195"/>
      <c r="F141" s="30" t="s">
        <v>49</v>
      </c>
      <c r="G141" s="139" t="e">
        <f>VLOOKUP(B141,#REF!,6,0)</f>
        <v>#REF!</v>
      </c>
      <c r="H141" s="139" t="e">
        <f>VLOOKUP(B141,#REF!,7,0)</f>
        <v>#REF!</v>
      </c>
      <c r="I141" s="139" t="e">
        <f>VLOOKUP(B141,#REF!,8,0)</f>
        <v>#REF!</v>
      </c>
    </row>
    <row r="142" spans="1:9" ht="13">
      <c r="A142" s="139"/>
      <c r="B142" s="334" t="s">
        <v>47</v>
      </c>
      <c r="C142" s="335"/>
      <c r="D142" s="335"/>
      <c r="E142" s="335"/>
      <c r="F142" s="334"/>
      <c r="G142" s="139" t="e">
        <f>VLOOKUP(B142,#REF!,6,0)</f>
        <v>#REF!</v>
      </c>
      <c r="H142" s="139" t="e">
        <f>VLOOKUP(B142,#REF!,7,0)</f>
        <v>#REF!</v>
      </c>
      <c r="I142" s="139" t="e">
        <f>VLOOKUP(B142,#REF!,8,0)</f>
        <v>#REF!</v>
      </c>
    </row>
    <row r="143" spans="1:9" ht="25">
      <c r="A143" s="149">
        <v>2</v>
      </c>
      <c r="B143" s="236" t="s">
        <v>173</v>
      </c>
      <c r="C143" s="194"/>
      <c r="D143" s="194"/>
      <c r="E143" s="194"/>
      <c r="F143" s="150" t="e">
        <f>IF(VLOOKUP(B143,#REF!,5,0)=0," ",VLOOKUP(B143,#REF!,5,0))</f>
        <v>#REF!</v>
      </c>
      <c r="G143" s="139" t="e">
        <f>VLOOKUP(B143,#REF!,6,0)</f>
        <v>#REF!</v>
      </c>
      <c r="H143" s="139" t="e">
        <f>VLOOKUP(B143,#REF!,7,0)</f>
        <v>#REF!</v>
      </c>
      <c r="I143" s="139" t="e">
        <f>VLOOKUP(B143,#REF!,8,0)</f>
        <v>#REF!</v>
      </c>
    </row>
    <row r="144" spans="1:9" ht="25">
      <c r="A144" s="149">
        <v>14</v>
      </c>
      <c r="B144" s="237" t="s">
        <v>407</v>
      </c>
      <c r="C144" s="194"/>
      <c r="D144" s="194"/>
      <c r="E144" s="194"/>
      <c r="F144" s="150" t="e">
        <f>IF(VLOOKUP(B144,#REF!,5,0)=0," ",VLOOKUP(B144,#REF!,5,0))</f>
        <v>#REF!</v>
      </c>
      <c r="G144" s="139" t="e">
        <f>VLOOKUP(B144,#REF!,6,0)</f>
        <v>#REF!</v>
      </c>
      <c r="H144" s="139" t="e">
        <f>VLOOKUP(B144,#REF!,7,0)</f>
        <v>#REF!</v>
      </c>
      <c r="I144" s="139" t="e">
        <f>VLOOKUP(B144,#REF!,8,0)</f>
        <v>#REF!</v>
      </c>
    </row>
    <row r="145" spans="1:10" ht="12.75" customHeight="1">
      <c r="A145" s="149"/>
      <c r="B145" s="152"/>
      <c r="C145" s="195"/>
      <c r="D145" s="195"/>
      <c r="E145" s="195"/>
      <c r="F145" s="30"/>
      <c r="G145" s="139" t="e">
        <f>VLOOKUP(B145,#REF!,6,0)</f>
        <v>#REF!</v>
      </c>
      <c r="H145" s="139" t="e">
        <f>VLOOKUP(B145,#REF!,7,0)</f>
        <v>#REF!</v>
      </c>
      <c r="I145" s="139" t="e">
        <f>VLOOKUP(B145,#REF!,8,0)</f>
        <v>#REF!</v>
      </c>
    </row>
    <row r="146" spans="1:10" ht="13">
      <c r="A146" s="139"/>
      <c r="B146" s="334" t="s">
        <v>121</v>
      </c>
      <c r="C146" s="335"/>
      <c r="D146" s="335"/>
      <c r="E146" s="335"/>
      <c r="F146" s="334"/>
      <c r="G146" s="139" t="e">
        <f>VLOOKUP(B146,#REF!,6,0)</f>
        <v>#REF!</v>
      </c>
      <c r="H146" s="139" t="e">
        <f>VLOOKUP(B146,#REF!,7,0)</f>
        <v>#REF!</v>
      </c>
      <c r="I146" s="139" t="e">
        <f>VLOOKUP(B146,#REF!,8,0)</f>
        <v>#REF!</v>
      </c>
    </row>
    <row r="147" spans="1:10" ht="25">
      <c r="A147" s="149">
        <v>1</v>
      </c>
      <c r="B147" s="237" t="s">
        <v>170</v>
      </c>
      <c r="C147" s="194"/>
      <c r="D147" s="194"/>
      <c r="E147" s="194"/>
      <c r="F147" s="150" t="e">
        <f>IF(VLOOKUP(B147,#REF!,5,0)=0," ",VLOOKUP(B147,#REF!,5,0))</f>
        <v>#REF!</v>
      </c>
      <c r="G147" s="139" t="e">
        <f>VLOOKUP(B147,#REF!,6,0)</f>
        <v>#REF!</v>
      </c>
      <c r="H147" s="139" t="e">
        <f>VLOOKUP(B147,#REF!,7,0)</f>
        <v>#REF!</v>
      </c>
      <c r="I147" s="139" t="e">
        <f>VLOOKUP(B147,#REF!,8,0)</f>
        <v>#REF!</v>
      </c>
    </row>
    <row r="148" spans="1:10" ht="12" customHeight="1">
      <c r="A148" s="149"/>
      <c r="B148" s="152"/>
      <c r="C148" s="153"/>
      <c r="D148" s="153"/>
      <c r="E148" s="153"/>
      <c r="F148" s="30" t="s">
        <v>132</v>
      </c>
      <c r="G148" s="139" t="e">
        <f>VLOOKUP(B148,#REF!,6,0)</f>
        <v>#REF!</v>
      </c>
      <c r="H148" s="139" t="e">
        <f>VLOOKUP(B148,#REF!,7,0)</f>
        <v>#REF!</v>
      </c>
      <c r="I148" s="139" t="e">
        <f>VLOOKUP(B148,#REF!,8,0)</f>
        <v>#REF!</v>
      </c>
    </row>
    <row r="149" spans="1:10" ht="13">
      <c r="A149" s="139"/>
      <c r="B149" s="334" t="s">
        <v>40</v>
      </c>
      <c r="C149" s="335"/>
      <c r="D149" s="335"/>
      <c r="E149" s="335"/>
      <c r="F149" s="334"/>
      <c r="G149" s="139"/>
      <c r="H149" s="139"/>
      <c r="I149" s="139"/>
    </row>
    <row r="150" spans="1:10" ht="63" customHeight="1">
      <c r="A150" s="149">
        <v>1</v>
      </c>
      <c r="B150" s="237" t="s">
        <v>55</v>
      </c>
      <c r="C150" s="194"/>
      <c r="D150" s="194"/>
      <c r="E150" s="194"/>
      <c r="F150" s="150"/>
      <c r="G150" s="139" t="b">
        <v>0</v>
      </c>
      <c r="H150" s="139" t="b">
        <v>0</v>
      </c>
      <c r="I150" s="139"/>
      <c r="J150" s="139"/>
    </row>
    <row r="151" spans="1:10" ht="50">
      <c r="A151" s="149">
        <v>2</v>
      </c>
      <c r="B151" s="237" t="s">
        <v>117</v>
      </c>
      <c r="C151" s="194"/>
      <c r="D151" s="194"/>
      <c r="E151" s="194"/>
      <c r="F151" s="150"/>
      <c r="G151" s="139" t="b">
        <v>0</v>
      </c>
      <c r="H151" s="139" t="b">
        <v>0</v>
      </c>
      <c r="I151" s="139"/>
      <c r="J151" s="139"/>
    </row>
    <row r="152" spans="1:10" ht="118.5" customHeight="1">
      <c r="A152" s="149">
        <v>3</v>
      </c>
      <c r="B152" s="237" t="s">
        <v>165</v>
      </c>
      <c r="C152" s="194"/>
      <c r="D152" s="194"/>
      <c r="E152" s="194"/>
      <c r="F152" s="150"/>
      <c r="G152" s="139" t="b">
        <v>0</v>
      </c>
      <c r="H152" s="139" t="b">
        <v>0</v>
      </c>
      <c r="I152" s="139"/>
      <c r="J152" s="139"/>
    </row>
    <row r="153" spans="1:10" ht="50">
      <c r="A153" s="149">
        <v>4</v>
      </c>
      <c r="B153" s="237" t="s">
        <v>166</v>
      </c>
      <c r="C153" s="194"/>
      <c r="D153" s="194"/>
      <c r="E153" s="194"/>
      <c r="F153" s="150"/>
      <c r="G153" s="139"/>
      <c r="H153" s="139" t="b">
        <v>0</v>
      </c>
      <c r="I153" s="139" t="b">
        <v>0</v>
      </c>
      <c r="J153" s="139"/>
    </row>
    <row r="154" spans="1:10" ht="13">
      <c r="A154" s="149"/>
      <c r="B154" s="152"/>
      <c r="C154" s="195"/>
      <c r="D154" s="195"/>
      <c r="E154" s="195"/>
      <c r="F154" s="243" t="s">
        <v>408</v>
      </c>
      <c r="G154" s="139"/>
      <c r="H154" s="139"/>
      <c r="I154" s="139"/>
      <c r="J154" s="139"/>
    </row>
    <row r="155" spans="1:10">
      <c r="B155" s="143"/>
      <c r="C155" s="141"/>
      <c r="D155" s="141"/>
      <c r="E155" s="141"/>
      <c r="F155" s="139"/>
      <c r="G155" s="139"/>
      <c r="H155" s="139"/>
      <c r="I155" s="139"/>
    </row>
    <row r="156" spans="1:10">
      <c r="B156" s="143"/>
      <c r="C156" s="141"/>
      <c r="D156" s="141"/>
      <c r="E156" s="141"/>
      <c r="F156" s="139"/>
      <c r="G156" s="139"/>
      <c r="H156" s="139"/>
      <c r="I156" s="139"/>
    </row>
    <row r="157" spans="1:10">
      <c r="B157" s="143"/>
      <c r="C157" s="141"/>
      <c r="D157" s="141"/>
      <c r="E157" s="141"/>
      <c r="F157" s="139"/>
      <c r="G157" s="139"/>
      <c r="H157" s="139"/>
      <c r="I157" s="139"/>
    </row>
    <row r="158" spans="1:10">
      <c r="B158" s="143"/>
      <c r="C158" s="141"/>
      <c r="D158" s="141"/>
      <c r="E158" s="141"/>
      <c r="F158" s="139"/>
      <c r="G158" s="139"/>
      <c r="H158" s="139"/>
      <c r="I158" s="139"/>
    </row>
    <row r="159" spans="1:10">
      <c r="B159" s="143"/>
      <c r="C159" s="141"/>
      <c r="D159" s="141"/>
      <c r="E159" s="141"/>
      <c r="F159" s="139"/>
      <c r="G159" s="139"/>
      <c r="H159" s="139"/>
      <c r="I159" s="139"/>
    </row>
    <row r="160" spans="1:10">
      <c r="B160" s="143"/>
      <c r="C160" s="141"/>
      <c r="D160" s="141"/>
      <c r="E160" s="141"/>
      <c r="F160" s="139"/>
      <c r="G160" s="139"/>
      <c r="H160" s="139"/>
      <c r="I160" s="139"/>
    </row>
    <row r="161" spans="2:9">
      <c r="B161" s="143"/>
      <c r="C161" s="141"/>
      <c r="D161" s="141"/>
      <c r="E161" s="141"/>
      <c r="F161" s="139"/>
      <c r="G161" s="139"/>
      <c r="H161" s="139"/>
      <c r="I161" s="139"/>
    </row>
    <row r="162" spans="2:9">
      <c r="B162" s="143"/>
      <c r="C162" s="141"/>
      <c r="D162" s="141"/>
      <c r="E162" s="141"/>
      <c r="F162" s="139"/>
      <c r="G162" s="139"/>
      <c r="H162" s="139"/>
      <c r="I162" s="139"/>
    </row>
    <row r="163" spans="2:9">
      <c r="B163" s="143"/>
      <c r="C163" s="141"/>
      <c r="D163" s="141"/>
      <c r="E163" s="141"/>
      <c r="F163" s="139"/>
      <c r="G163" s="139"/>
      <c r="H163" s="139"/>
      <c r="I163" s="139"/>
    </row>
    <row r="164" spans="2:9">
      <c r="B164" s="143"/>
      <c r="C164" s="141"/>
      <c r="D164" s="141"/>
      <c r="E164" s="141"/>
      <c r="F164" s="139"/>
      <c r="G164" s="139"/>
      <c r="H164" s="139"/>
      <c r="I164" s="139"/>
    </row>
    <row r="165" spans="2:9">
      <c r="B165" s="143"/>
      <c r="C165" s="141"/>
      <c r="D165" s="141"/>
      <c r="E165" s="141"/>
      <c r="F165" s="139"/>
      <c r="G165" s="139"/>
      <c r="H165" s="139"/>
      <c r="I165" s="139"/>
    </row>
    <row r="166" spans="2:9">
      <c r="B166" s="143"/>
      <c r="C166" s="141"/>
      <c r="D166" s="141"/>
      <c r="E166" s="141"/>
      <c r="F166" s="139"/>
      <c r="G166" s="139"/>
      <c r="H166" s="139"/>
      <c r="I166" s="139"/>
    </row>
    <row r="167" spans="2:9">
      <c r="B167" s="143"/>
      <c r="C167" s="141"/>
      <c r="D167" s="141"/>
      <c r="E167" s="141"/>
      <c r="F167" s="139"/>
      <c r="G167" s="139"/>
      <c r="H167" s="139"/>
      <c r="I167" s="139"/>
    </row>
    <row r="168" spans="2:9">
      <c r="B168" s="143"/>
      <c r="C168" s="141"/>
      <c r="D168" s="141"/>
      <c r="E168" s="141"/>
      <c r="F168" s="139"/>
      <c r="G168" s="139"/>
      <c r="H168" s="139"/>
      <c r="I168" s="139"/>
    </row>
    <row r="169" spans="2:9">
      <c r="B169" s="143"/>
      <c r="C169" s="141"/>
      <c r="D169" s="141"/>
      <c r="E169" s="141"/>
      <c r="F169" s="139"/>
      <c r="G169" s="139"/>
      <c r="H169" s="139"/>
      <c r="I169" s="139"/>
    </row>
    <row r="170" spans="2:9">
      <c r="B170" s="143"/>
      <c r="C170" s="141"/>
      <c r="D170" s="141"/>
      <c r="E170" s="141"/>
      <c r="F170" s="139"/>
      <c r="G170" s="139"/>
      <c r="H170" s="139"/>
      <c r="I170" s="139"/>
    </row>
    <row r="171" spans="2:9">
      <c r="B171" s="143"/>
      <c r="C171" s="141"/>
      <c r="D171" s="141"/>
      <c r="E171" s="141"/>
      <c r="F171" s="139"/>
      <c r="G171" s="139"/>
      <c r="H171" s="139"/>
      <c r="I171" s="139"/>
    </row>
    <row r="172" spans="2:9">
      <c r="B172" s="143"/>
      <c r="C172" s="141"/>
      <c r="D172" s="141"/>
      <c r="E172" s="141"/>
      <c r="F172" s="139"/>
      <c r="G172" s="139"/>
      <c r="H172" s="139"/>
      <c r="I172" s="139"/>
    </row>
    <row r="173" spans="2:9">
      <c r="B173" s="143"/>
      <c r="C173" s="141"/>
      <c r="D173" s="141"/>
      <c r="E173" s="141"/>
      <c r="F173" s="139"/>
      <c r="G173" s="139"/>
      <c r="H173" s="139"/>
      <c r="I173" s="139"/>
    </row>
    <row r="174" spans="2:9">
      <c r="B174" s="143"/>
      <c r="C174" s="141"/>
      <c r="D174" s="141"/>
      <c r="E174" s="141"/>
      <c r="F174" s="139"/>
      <c r="G174" s="139"/>
      <c r="H174" s="139"/>
      <c r="I174" s="139"/>
    </row>
    <row r="175" spans="2:9">
      <c r="B175" s="143"/>
      <c r="C175" s="141"/>
      <c r="D175" s="141"/>
      <c r="E175" s="141"/>
      <c r="F175" s="139"/>
      <c r="G175" s="139"/>
      <c r="H175" s="139"/>
      <c r="I175" s="139"/>
    </row>
    <row r="176" spans="2:9">
      <c r="B176" s="143"/>
      <c r="C176" s="141"/>
      <c r="D176" s="141"/>
      <c r="E176" s="141"/>
      <c r="F176" s="139"/>
      <c r="G176" s="139"/>
      <c r="H176" s="139"/>
      <c r="I176" s="139"/>
    </row>
    <row r="177" spans="2:9">
      <c r="B177" s="143"/>
      <c r="C177" s="141"/>
      <c r="D177" s="141"/>
      <c r="E177" s="141"/>
      <c r="F177" s="139"/>
      <c r="G177" s="139"/>
      <c r="H177" s="139"/>
      <c r="I177" s="139"/>
    </row>
    <row r="178" spans="2:9">
      <c r="B178" s="143"/>
      <c r="C178" s="141"/>
      <c r="D178" s="141"/>
      <c r="E178" s="141"/>
      <c r="F178" s="139"/>
      <c r="G178" s="139"/>
      <c r="H178" s="139"/>
      <c r="I178" s="139"/>
    </row>
    <row r="179" spans="2:9">
      <c r="B179" s="143"/>
      <c r="C179" s="141"/>
      <c r="D179" s="141"/>
      <c r="E179" s="141"/>
      <c r="F179" s="139"/>
      <c r="G179" s="139"/>
      <c r="H179" s="139"/>
      <c r="I179" s="139"/>
    </row>
    <row r="180" spans="2:9">
      <c r="B180" s="143"/>
      <c r="C180" s="141"/>
      <c r="D180" s="141"/>
      <c r="E180" s="141"/>
      <c r="F180" s="139"/>
      <c r="G180" s="139"/>
      <c r="H180" s="139"/>
      <c r="I180" s="139"/>
    </row>
    <row r="181" spans="2:9">
      <c r="B181" s="143"/>
      <c r="C181" s="141"/>
      <c r="D181" s="141"/>
      <c r="E181" s="141"/>
      <c r="F181" s="139"/>
      <c r="G181" s="139"/>
      <c r="H181" s="139"/>
      <c r="I181" s="139"/>
    </row>
    <row r="182" spans="2:9">
      <c r="B182" s="143"/>
      <c r="C182" s="141"/>
      <c r="D182" s="141"/>
      <c r="E182" s="141"/>
      <c r="F182" s="139"/>
      <c r="G182" s="139"/>
      <c r="H182" s="139"/>
      <c r="I182" s="139"/>
    </row>
    <row r="183" spans="2:9">
      <c r="B183" s="143"/>
      <c r="C183" s="141"/>
      <c r="D183" s="141"/>
      <c r="E183" s="141"/>
      <c r="F183" s="139"/>
      <c r="G183" s="139"/>
      <c r="H183" s="139"/>
      <c r="I183" s="139"/>
    </row>
    <row r="184" spans="2:9">
      <c r="B184" s="143"/>
      <c r="C184" s="141"/>
      <c r="D184" s="141"/>
      <c r="E184" s="141"/>
      <c r="F184" s="139"/>
      <c r="G184" s="139"/>
      <c r="H184" s="139"/>
      <c r="I184" s="139"/>
    </row>
    <row r="185" spans="2:9">
      <c r="B185" s="143"/>
      <c r="C185" s="141"/>
      <c r="D185" s="141"/>
      <c r="E185" s="141"/>
      <c r="F185" s="139"/>
      <c r="G185" s="139"/>
      <c r="H185" s="139"/>
      <c r="I185" s="139"/>
    </row>
    <row r="186" spans="2:9">
      <c r="B186" s="143"/>
      <c r="C186" s="141"/>
      <c r="D186" s="141"/>
      <c r="E186" s="141"/>
      <c r="F186" s="139"/>
      <c r="G186" s="139"/>
      <c r="H186" s="139"/>
      <c r="I186" s="139"/>
    </row>
    <row r="187" spans="2:9">
      <c r="B187" s="143"/>
      <c r="C187" s="141"/>
      <c r="D187" s="141"/>
      <c r="E187" s="141"/>
      <c r="F187" s="139"/>
      <c r="G187" s="139"/>
      <c r="H187" s="139"/>
      <c r="I187" s="139"/>
    </row>
    <row r="188" spans="2:9">
      <c r="B188" s="143"/>
      <c r="C188" s="141"/>
      <c r="D188" s="141"/>
      <c r="E188" s="141"/>
      <c r="F188" s="139"/>
      <c r="G188" s="139"/>
      <c r="H188" s="139"/>
      <c r="I188" s="139"/>
    </row>
    <row r="189" spans="2:9">
      <c r="B189" s="143"/>
      <c r="C189" s="141"/>
      <c r="D189" s="141"/>
      <c r="E189" s="141"/>
      <c r="F189" s="139"/>
      <c r="G189" s="139"/>
      <c r="H189" s="139"/>
      <c r="I189" s="139"/>
    </row>
    <row r="190" spans="2:9">
      <c r="B190" s="143"/>
      <c r="C190" s="141"/>
      <c r="D190" s="141"/>
      <c r="E190" s="141"/>
      <c r="F190" s="139"/>
      <c r="G190" s="139"/>
      <c r="H190" s="139"/>
      <c r="I190" s="139"/>
    </row>
    <row r="191" spans="2:9">
      <c r="B191" s="143"/>
      <c r="C191" s="141"/>
      <c r="D191" s="141"/>
      <c r="E191" s="141"/>
      <c r="F191" s="139"/>
      <c r="G191" s="139"/>
      <c r="H191" s="139"/>
      <c r="I191" s="139"/>
    </row>
    <row r="192" spans="2:9">
      <c r="B192" s="143"/>
      <c r="C192" s="141"/>
      <c r="D192" s="141"/>
      <c r="E192" s="141"/>
      <c r="F192" s="139"/>
      <c r="G192" s="139"/>
      <c r="H192" s="139"/>
      <c r="I192" s="139"/>
    </row>
    <row r="193" spans="2:9">
      <c r="B193" s="143"/>
      <c r="C193" s="141"/>
      <c r="D193" s="141"/>
      <c r="E193" s="141"/>
      <c r="F193" s="139"/>
      <c r="G193" s="139"/>
      <c r="H193" s="139"/>
      <c r="I193" s="139"/>
    </row>
    <row r="194" spans="2:9">
      <c r="B194" s="143"/>
      <c r="C194" s="141"/>
      <c r="D194" s="141"/>
      <c r="E194" s="141"/>
      <c r="F194" s="139"/>
      <c r="G194" s="139"/>
      <c r="H194" s="139"/>
      <c r="I194" s="139"/>
    </row>
    <row r="195" spans="2:9">
      <c r="B195" s="143"/>
      <c r="C195" s="141"/>
      <c r="D195" s="141"/>
      <c r="E195" s="141"/>
      <c r="F195" s="139"/>
      <c r="G195" s="139"/>
      <c r="H195" s="139"/>
      <c r="I195" s="139"/>
    </row>
    <row r="196" spans="2:9">
      <c r="B196" s="143"/>
      <c r="C196" s="141"/>
      <c r="D196" s="141"/>
      <c r="E196" s="141"/>
      <c r="F196" s="139"/>
      <c r="G196" s="139"/>
      <c r="H196" s="139"/>
      <c r="I196" s="139"/>
    </row>
    <row r="197" spans="2:9">
      <c r="B197" s="143"/>
      <c r="C197" s="141"/>
      <c r="D197" s="141"/>
      <c r="E197" s="141"/>
      <c r="F197" s="139"/>
      <c r="G197" s="139"/>
      <c r="H197" s="139"/>
      <c r="I197" s="139"/>
    </row>
    <row r="198" spans="2:9">
      <c r="B198" s="143"/>
      <c r="C198" s="141"/>
      <c r="D198" s="141"/>
      <c r="E198" s="141"/>
      <c r="F198" s="139"/>
      <c r="G198" s="139"/>
      <c r="H198" s="139"/>
      <c r="I198" s="139"/>
    </row>
    <row r="199" spans="2:9">
      <c r="B199" s="143"/>
      <c r="C199" s="141"/>
      <c r="D199" s="141"/>
      <c r="E199" s="141"/>
      <c r="F199" s="139"/>
      <c r="G199" s="139"/>
      <c r="H199" s="139"/>
      <c r="I199" s="139"/>
    </row>
    <row r="200" spans="2:9">
      <c r="B200" s="143"/>
      <c r="C200" s="141"/>
      <c r="D200" s="141"/>
      <c r="E200" s="141"/>
      <c r="F200" s="139"/>
      <c r="G200" s="139"/>
      <c r="H200" s="139"/>
      <c r="I200" s="139"/>
    </row>
    <row r="201" spans="2:9">
      <c r="B201" s="143"/>
      <c r="C201" s="141"/>
      <c r="D201" s="141"/>
      <c r="E201" s="141"/>
      <c r="F201" s="139"/>
      <c r="G201" s="139"/>
      <c r="H201" s="139"/>
      <c r="I201" s="139"/>
    </row>
    <row r="202" spans="2:9">
      <c r="B202" s="143"/>
      <c r="C202" s="141"/>
      <c r="D202" s="141"/>
      <c r="E202" s="141"/>
      <c r="F202" s="139"/>
      <c r="G202" s="139"/>
      <c r="H202" s="139"/>
      <c r="I202" s="139"/>
    </row>
    <row r="203" spans="2:9">
      <c r="B203" s="143"/>
      <c r="C203" s="141"/>
      <c r="D203" s="141"/>
      <c r="E203" s="141"/>
      <c r="F203" s="139"/>
      <c r="G203" s="139"/>
      <c r="H203" s="139"/>
      <c r="I203" s="139"/>
    </row>
    <row r="204" spans="2:9">
      <c r="B204" s="143"/>
      <c r="C204" s="141"/>
      <c r="D204" s="141"/>
      <c r="E204" s="141"/>
      <c r="F204" s="139"/>
      <c r="G204" s="139"/>
      <c r="H204" s="139"/>
      <c r="I204" s="139"/>
    </row>
    <row r="205" spans="2:9">
      <c r="B205" s="143"/>
      <c r="C205" s="141"/>
      <c r="D205" s="141"/>
      <c r="E205" s="141"/>
      <c r="F205" s="139"/>
      <c r="G205" s="139"/>
      <c r="H205" s="139"/>
      <c r="I205" s="139"/>
    </row>
    <row r="206" spans="2:9">
      <c r="B206" s="143"/>
      <c r="C206" s="141"/>
      <c r="D206" s="141"/>
      <c r="E206" s="141"/>
      <c r="F206" s="139"/>
      <c r="G206" s="139"/>
      <c r="H206" s="139"/>
      <c r="I206" s="139"/>
    </row>
    <row r="207" spans="2:9">
      <c r="B207" s="143"/>
      <c r="C207" s="141"/>
      <c r="D207" s="141"/>
      <c r="E207" s="141"/>
      <c r="F207" s="139"/>
      <c r="G207" s="139"/>
      <c r="H207" s="139"/>
      <c r="I207" s="139"/>
    </row>
    <row r="208" spans="2:9">
      <c r="B208" s="143"/>
      <c r="C208" s="141"/>
      <c r="D208" s="141"/>
      <c r="E208" s="141"/>
      <c r="F208" s="139"/>
      <c r="G208" s="139"/>
      <c r="H208" s="139"/>
      <c r="I208" s="139"/>
    </row>
    <row r="209" spans="2:9">
      <c r="B209" s="143"/>
      <c r="C209" s="141"/>
      <c r="D209" s="141"/>
      <c r="E209" s="141"/>
      <c r="F209" s="139"/>
      <c r="G209" s="139"/>
      <c r="H209" s="139"/>
      <c r="I209" s="139"/>
    </row>
    <row r="210" spans="2:9">
      <c r="B210" s="143"/>
      <c r="C210" s="141"/>
      <c r="D210" s="141"/>
      <c r="E210" s="141"/>
      <c r="F210" s="139"/>
      <c r="G210" s="139"/>
      <c r="H210" s="139"/>
      <c r="I210" s="139"/>
    </row>
    <row r="211" spans="2:9">
      <c r="B211" s="143"/>
      <c r="C211" s="141"/>
      <c r="D211" s="141"/>
      <c r="E211" s="141"/>
      <c r="F211" s="139"/>
      <c r="G211" s="139"/>
      <c r="H211" s="139"/>
      <c r="I211" s="139"/>
    </row>
    <row r="212" spans="2:9">
      <c r="B212" s="143"/>
      <c r="C212" s="141"/>
      <c r="D212" s="141"/>
      <c r="E212" s="141"/>
      <c r="F212" s="139"/>
      <c r="G212" s="139"/>
      <c r="H212" s="139"/>
      <c r="I212" s="139"/>
    </row>
    <row r="213" spans="2:9">
      <c r="B213" s="143"/>
      <c r="C213" s="141"/>
      <c r="D213" s="141"/>
      <c r="E213" s="141"/>
      <c r="F213" s="139"/>
      <c r="G213" s="139"/>
      <c r="H213" s="139"/>
      <c r="I213" s="139"/>
    </row>
    <row r="214" spans="2:9">
      <c r="B214" s="143"/>
      <c r="C214" s="141"/>
      <c r="D214" s="141"/>
      <c r="E214" s="141"/>
      <c r="F214" s="139"/>
      <c r="G214" s="139"/>
      <c r="H214" s="139"/>
      <c r="I214" s="139"/>
    </row>
    <row r="215" spans="2:9">
      <c r="B215" s="143"/>
      <c r="C215" s="141"/>
      <c r="D215" s="141"/>
      <c r="E215" s="141"/>
      <c r="F215" s="139"/>
      <c r="G215" s="139"/>
      <c r="H215" s="139"/>
      <c r="I215" s="139"/>
    </row>
    <row r="216" spans="2:9">
      <c r="B216" s="143"/>
      <c r="C216" s="141"/>
      <c r="D216" s="141"/>
      <c r="E216" s="141"/>
      <c r="F216" s="139"/>
      <c r="G216" s="139"/>
      <c r="H216" s="139"/>
      <c r="I216" s="139"/>
    </row>
    <row r="217" spans="2:9">
      <c r="B217" s="143"/>
      <c r="C217" s="141"/>
      <c r="D217" s="141"/>
      <c r="E217" s="141"/>
      <c r="F217" s="139"/>
      <c r="G217" s="139"/>
      <c r="H217" s="139"/>
      <c r="I217" s="139"/>
    </row>
    <row r="218" spans="2:9">
      <c r="B218" s="143"/>
      <c r="C218" s="141"/>
      <c r="D218" s="141"/>
      <c r="E218" s="141"/>
      <c r="F218" s="139"/>
      <c r="G218" s="139"/>
      <c r="H218" s="139"/>
      <c r="I218" s="139"/>
    </row>
    <row r="219" spans="2:9">
      <c r="B219" s="143"/>
      <c r="C219" s="141"/>
      <c r="D219" s="141"/>
      <c r="E219" s="141"/>
      <c r="F219" s="139"/>
      <c r="G219" s="139"/>
      <c r="H219" s="139"/>
      <c r="I219" s="139"/>
    </row>
    <row r="220" spans="2:9">
      <c r="B220" s="143"/>
      <c r="C220" s="141"/>
      <c r="D220" s="141"/>
      <c r="E220" s="141"/>
      <c r="F220" s="139"/>
      <c r="G220" s="139"/>
      <c r="H220" s="139"/>
      <c r="I220" s="139"/>
    </row>
    <row r="221" spans="2:9">
      <c r="B221" s="143"/>
      <c r="C221" s="141"/>
      <c r="D221" s="141"/>
      <c r="E221" s="141"/>
      <c r="F221" s="139"/>
      <c r="G221" s="139"/>
      <c r="H221" s="139"/>
      <c r="I221" s="139"/>
    </row>
    <row r="222" spans="2:9">
      <c r="B222" s="143"/>
      <c r="C222" s="141"/>
      <c r="D222" s="141"/>
      <c r="E222" s="141"/>
      <c r="F222" s="139"/>
      <c r="G222" s="139"/>
      <c r="H222" s="139"/>
      <c r="I222" s="139"/>
    </row>
    <row r="223" spans="2:9">
      <c r="B223" s="143"/>
      <c r="C223" s="141"/>
      <c r="D223" s="141"/>
      <c r="E223" s="141"/>
      <c r="F223" s="139"/>
      <c r="G223" s="139"/>
      <c r="H223" s="139"/>
      <c r="I223" s="139"/>
    </row>
    <row r="224" spans="2:9">
      <c r="B224" s="143"/>
      <c r="C224" s="141"/>
      <c r="D224" s="141"/>
      <c r="E224" s="141"/>
      <c r="F224" s="139"/>
      <c r="G224" s="139"/>
      <c r="H224" s="139"/>
      <c r="I224" s="139"/>
    </row>
    <row r="225" spans="2:9">
      <c r="B225" s="143"/>
      <c r="C225" s="141"/>
      <c r="D225" s="141"/>
      <c r="E225" s="141"/>
      <c r="F225" s="139"/>
      <c r="G225" s="139"/>
      <c r="H225" s="139"/>
      <c r="I225" s="139"/>
    </row>
    <row r="226" spans="2:9">
      <c r="B226" s="143"/>
      <c r="C226" s="141"/>
      <c r="D226" s="141"/>
      <c r="E226" s="141"/>
      <c r="F226" s="139"/>
      <c r="G226" s="139"/>
      <c r="H226" s="139"/>
      <c r="I226" s="139"/>
    </row>
    <row r="227" spans="2:9">
      <c r="B227" s="143"/>
      <c r="C227" s="141"/>
      <c r="D227" s="141"/>
      <c r="E227" s="141"/>
      <c r="F227" s="139"/>
      <c r="G227" s="139"/>
      <c r="H227" s="139"/>
      <c r="I227" s="139"/>
    </row>
    <row r="228" spans="2:9">
      <c r="B228" s="143"/>
      <c r="C228" s="141"/>
      <c r="D228" s="141"/>
      <c r="E228" s="141"/>
      <c r="F228" s="139"/>
      <c r="G228" s="139"/>
      <c r="H228" s="139"/>
      <c r="I228" s="139"/>
    </row>
    <row r="229" spans="2:9">
      <c r="B229" s="143"/>
      <c r="C229" s="141"/>
      <c r="D229" s="141"/>
      <c r="E229" s="141"/>
      <c r="F229" s="139"/>
      <c r="G229" s="139"/>
      <c r="H229" s="139"/>
      <c r="I229" s="139"/>
    </row>
    <row r="230" spans="2:9">
      <c r="B230" s="143"/>
      <c r="C230" s="141"/>
      <c r="D230" s="141"/>
      <c r="E230" s="141"/>
      <c r="F230" s="139"/>
      <c r="G230" s="139"/>
      <c r="H230" s="139"/>
      <c r="I230" s="139"/>
    </row>
    <row r="231" spans="2:9">
      <c r="B231" s="143"/>
      <c r="C231" s="141"/>
      <c r="D231" s="141"/>
      <c r="E231" s="141"/>
      <c r="F231" s="139"/>
      <c r="G231" s="139"/>
      <c r="H231" s="139"/>
      <c r="I231" s="139"/>
    </row>
    <row r="232" spans="2:9">
      <c r="B232" s="143"/>
      <c r="C232" s="141"/>
      <c r="D232" s="141"/>
      <c r="E232" s="141"/>
      <c r="F232" s="139"/>
      <c r="G232" s="139"/>
      <c r="H232" s="139"/>
      <c r="I232" s="139"/>
    </row>
    <row r="233" spans="2:9">
      <c r="B233" s="143"/>
      <c r="C233" s="141"/>
      <c r="D233" s="141"/>
      <c r="E233" s="141"/>
      <c r="F233" s="139"/>
      <c r="G233" s="139"/>
      <c r="H233" s="139"/>
      <c r="I233" s="139"/>
    </row>
    <row r="234" spans="2:9">
      <c r="B234" s="143"/>
      <c r="C234" s="141"/>
      <c r="D234" s="141"/>
      <c r="E234" s="141"/>
      <c r="F234" s="139"/>
      <c r="G234" s="139"/>
      <c r="H234" s="139"/>
      <c r="I234" s="139"/>
    </row>
    <row r="235" spans="2:9">
      <c r="B235" s="143"/>
      <c r="C235" s="141"/>
      <c r="D235" s="141"/>
      <c r="E235" s="141"/>
      <c r="F235" s="139"/>
      <c r="G235" s="139"/>
      <c r="H235" s="139"/>
      <c r="I235" s="139"/>
    </row>
    <row r="236" spans="2:9">
      <c r="B236" s="143"/>
      <c r="C236" s="141"/>
      <c r="D236" s="141"/>
      <c r="E236" s="141"/>
      <c r="F236" s="139"/>
      <c r="G236" s="139"/>
      <c r="H236" s="139"/>
      <c r="I236" s="139"/>
    </row>
    <row r="237" spans="2:9">
      <c r="B237" s="143"/>
      <c r="C237" s="141"/>
      <c r="D237" s="141"/>
      <c r="E237" s="141"/>
      <c r="F237" s="139"/>
      <c r="G237" s="139"/>
      <c r="H237" s="139"/>
      <c r="I237" s="139"/>
    </row>
    <row r="238" spans="2:9">
      <c r="B238" s="143"/>
      <c r="C238" s="141"/>
      <c r="D238" s="141"/>
      <c r="E238" s="141"/>
      <c r="F238" s="139"/>
      <c r="G238" s="139"/>
      <c r="H238" s="139"/>
      <c r="I238" s="139"/>
    </row>
    <row r="239" spans="2:9">
      <c r="B239" s="143"/>
      <c r="C239" s="141"/>
      <c r="D239" s="141"/>
      <c r="E239" s="141"/>
      <c r="F239" s="139"/>
      <c r="G239" s="139"/>
      <c r="H239" s="139"/>
      <c r="I239" s="139"/>
    </row>
    <row r="240" spans="2:9">
      <c r="B240" s="143"/>
      <c r="C240" s="141"/>
      <c r="D240" s="141"/>
      <c r="E240" s="141"/>
      <c r="F240" s="139"/>
      <c r="G240" s="139"/>
      <c r="H240" s="139"/>
      <c r="I240" s="139"/>
    </row>
    <row r="241" spans="2:9">
      <c r="B241" s="143"/>
      <c r="C241" s="141"/>
      <c r="D241" s="141"/>
      <c r="E241" s="141"/>
      <c r="F241" s="139"/>
      <c r="G241" s="139"/>
      <c r="H241" s="139"/>
      <c r="I241" s="139"/>
    </row>
    <row r="242" spans="2:9">
      <c r="B242" s="143"/>
      <c r="C242" s="141"/>
      <c r="D242" s="141"/>
      <c r="E242" s="141"/>
      <c r="F242" s="139"/>
      <c r="G242" s="139"/>
      <c r="H242" s="139"/>
      <c r="I242" s="139"/>
    </row>
    <row r="243" spans="2:9">
      <c r="B243" s="143"/>
      <c r="C243" s="141"/>
      <c r="D243" s="141"/>
      <c r="E243" s="141"/>
      <c r="F243" s="139"/>
      <c r="G243" s="139"/>
      <c r="H243" s="139"/>
      <c r="I243" s="139"/>
    </row>
    <row r="244" spans="2:9">
      <c r="B244" s="143"/>
      <c r="C244" s="141"/>
      <c r="D244" s="141"/>
      <c r="E244" s="141"/>
      <c r="F244" s="139"/>
      <c r="G244" s="139"/>
      <c r="H244" s="139"/>
      <c r="I244" s="139"/>
    </row>
    <row r="245" spans="2:9">
      <c r="B245" s="143"/>
      <c r="C245" s="141"/>
      <c r="D245" s="141"/>
      <c r="E245" s="141"/>
      <c r="F245" s="139"/>
      <c r="G245" s="139"/>
      <c r="H245" s="139"/>
      <c r="I245" s="139"/>
    </row>
    <row r="246" spans="2:9">
      <c r="B246" s="143"/>
      <c r="C246" s="141"/>
      <c r="D246" s="141"/>
      <c r="E246" s="141"/>
      <c r="F246" s="139"/>
      <c r="G246" s="139"/>
      <c r="H246" s="139"/>
      <c r="I246" s="139"/>
    </row>
    <row r="247" spans="2:9">
      <c r="B247" s="143"/>
      <c r="C247" s="141"/>
      <c r="D247" s="141"/>
      <c r="E247" s="141"/>
      <c r="F247" s="139"/>
      <c r="G247" s="139"/>
      <c r="H247" s="139"/>
      <c r="I247" s="139"/>
    </row>
    <row r="248" spans="2:9">
      <c r="B248" s="143"/>
      <c r="C248" s="141"/>
      <c r="D248" s="141"/>
      <c r="E248" s="141"/>
      <c r="F248" s="139"/>
      <c r="G248" s="139"/>
      <c r="H248" s="139"/>
      <c r="I248" s="139"/>
    </row>
    <row r="249" spans="2:9">
      <c r="B249" s="143"/>
      <c r="C249" s="141"/>
      <c r="D249" s="141"/>
      <c r="E249" s="141"/>
      <c r="F249" s="139"/>
      <c r="G249" s="139"/>
      <c r="H249" s="139"/>
      <c r="I249" s="139"/>
    </row>
    <row r="250" spans="2:9">
      <c r="B250" s="143"/>
      <c r="C250" s="141"/>
      <c r="D250" s="141"/>
      <c r="E250" s="141"/>
      <c r="F250" s="139"/>
      <c r="G250" s="139"/>
      <c r="H250" s="139"/>
      <c r="I250" s="139"/>
    </row>
    <row r="251" spans="2:9">
      <c r="B251" s="143"/>
      <c r="C251" s="141"/>
      <c r="D251" s="141"/>
      <c r="E251" s="141"/>
      <c r="F251" s="139"/>
      <c r="G251" s="139"/>
      <c r="H251" s="139"/>
      <c r="I251" s="139"/>
    </row>
    <row r="252" spans="2:9">
      <c r="B252" s="143"/>
      <c r="C252" s="141"/>
      <c r="D252" s="141"/>
      <c r="E252" s="141"/>
      <c r="F252" s="139"/>
      <c r="G252" s="139"/>
      <c r="H252" s="139"/>
      <c r="I252" s="139"/>
    </row>
    <row r="253" spans="2:9">
      <c r="B253" s="143"/>
      <c r="C253" s="141"/>
      <c r="D253" s="141"/>
      <c r="E253" s="141"/>
      <c r="F253" s="139"/>
      <c r="G253" s="139"/>
      <c r="H253" s="139"/>
      <c r="I253" s="139"/>
    </row>
    <row r="254" spans="2:9">
      <c r="B254" s="143"/>
      <c r="C254" s="141"/>
      <c r="D254" s="141"/>
      <c r="E254" s="141"/>
      <c r="F254" s="139"/>
      <c r="G254" s="139"/>
      <c r="H254" s="139"/>
      <c r="I254" s="139"/>
    </row>
    <row r="255" spans="2:9">
      <c r="B255" s="143"/>
      <c r="C255" s="141"/>
      <c r="D255" s="141"/>
      <c r="E255" s="141"/>
      <c r="F255" s="139"/>
      <c r="G255" s="139"/>
      <c r="H255" s="139"/>
      <c r="I255" s="139"/>
    </row>
    <row r="256" spans="2:9">
      <c r="B256" s="143"/>
      <c r="C256" s="141"/>
      <c r="D256" s="141"/>
      <c r="E256" s="141"/>
      <c r="F256" s="139"/>
      <c r="G256" s="139"/>
      <c r="H256" s="139"/>
      <c r="I256" s="139"/>
    </row>
    <row r="257" spans="2:9">
      <c r="B257" s="143"/>
      <c r="C257" s="141"/>
      <c r="D257" s="141"/>
      <c r="E257" s="141"/>
      <c r="F257" s="139"/>
      <c r="G257" s="139"/>
      <c r="H257" s="139"/>
      <c r="I257" s="139"/>
    </row>
    <row r="258" spans="2:9">
      <c r="B258" s="143"/>
      <c r="C258" s="141"/>
      <c r="D258" s="141"/>
      <c r="E258" s="141"/>
      <c r="F258" s="139"/>
      <c r="G258" s="139"/>
      <c r="H258" s="139"/>
      <c r="I258" s="139"/>
    </row>
    <row r="259" spans="2:9">
      <c r="B259" s="143"/>
      <c r="C259" s="141"/>
      <c r="D259" s="141"/>
      <c r="E259" s="141"/>
      <c r="F259" s="139"/>
      <c r="G259" s="139"/>
      <c r="H259" s="139"/>
      <c r="I259" s="139"/>
    </row>
    <row r="260" spans="2:9">
      <c r="B260" s="143"/>
      <c r="C260" s="141"/>
      <c r="D260" s="141"/>
      <c r="E260" s="141"/>
      <c r="F260" s="139"/>
      <c r="G260" s="139"/>
      <c r="H260" s="139"/>
      <c r="I260" s="139"/>
    </row>
    <row r="261" spans="2:9">
      <c r="B261" s="143"/>
      <c r="C261" s="141"/>
      <c r="D261" s="141"/>
      <c r="E261" s="141"/>
      <c r="F261" s="139"/>
      <c r="G261" s="139"/>
      <c r="H261" s="139"/>
      <c r="I261" s="139"/>
    </row>
    <row r="262" spans="2:9">
      <c r="B262" s="143"/>
      <c r="C262" s="141"/>
      <c r="D262" s="141"/>
      <c r="E262" s="141"/>
      <c r="F262" s="139"/>
      <c r="G262" s="139"/>
      <c r="H262" s="139"/>
      <c r="I262" s="139"/>
    </row>
    <row r="263" spans="2:9">
      <c r="B263" s="143"/>
      <c r="C263" s="141"/>
      <c r="D263" s="141"/>
      <c r="E263" s="141"/>
      <c r="F263" s="139"/>
      <c r="G263" s="139"/>
      <c r="H263" s="139"/>
      <c r="I263" s="139"/>
    </row>
    <row r="264" spans="2:9">
      <c r="B264" s="143"/>
      <c r="C264" s="141"/>
      <c r="D264" s="141"/>
      <c r="E264" s="141"/>
      <c r="F264" s="139"/>
      <c r="G264" s="139"/>
      <c r="H264" s="139"/>
      <c r="I264" s="139"/>
    </row>
    <row r="265" spans="2:9">
      <c r="B265" s="143"/>
      <c r="C265" s="141"/>
      <c r="D265" s="141"/>
      <c r="E265" s="141"/>
      <c r="F265" s="139"/>
      <c r="G265" s="139"/>
      <c r="H265" s="139"/>
      <c r="I265" s="139"/>
    </row>
    <row r="266" spans="2:9">
      <c r="B266" s="143"/>
      <c r="C266" s="141"/>
      <c r="D266" s="141"/>
      <c r="E266" s="141"/>
      <c r="F266" s="139"/>
      <c r="G266" s="139"/>
      <c r="H266" s="139"/>
      <c r="I266" s="139"/>
    </row>
    <row r="267" spans="2:9">
      <c r="B267" s="143"/>
      <c r="C267" s="141"/>
      <c r="D267" s="141"/>
      <c r="E267" s="141"/>
      <c r="F267" s="139"/>
    </row>
    <row r="268" spans="2:9">
      <c r="B268" s="143"/>
      <c r="C268" s="141"/>
      <c r="D268" s="141"/>
      <c r="E268" s="141"/>
      <c r="F268" s="139"/>
    </row>
    <row r="269" spans="2:9">
      <c r="B269" s="143"/>
      <c r="C269" s="141"/>
      <c r="D269" s="141"/>
      <c r="E269" s="141"/>
      <c r="F269" s="139"/>
    </row>
    <row r="270" spans="2:9">
      <c r="B270" s="143"/>
      <c r="C270" s="141"/>
      <c r="D270" s="141"/>
      <c r="E270" s="141"/>
      <c r="F270" s="139"/>
    </row>
    <row r="271" spans="2:9">
      <c r="B271" s="143"/>
      <c r="C271" s="141"/>
      <c r="D271" s="141"/>
      <c r="E271" s="141"/>
      <c r="F271" s="139"/>
    </row>
    <row r="272" spans="2:9">
      <c r="B272" s="143"/>
      <c r="C272" s="141"/>
      <c r="D272" s="141"/>
      <c r="E272" s="141"/>
      <c r="F272" s="139"/>
    </row>
    <row r="273" spans="2:8">
      <c r="B273" s="143"/>
      <c r="C273" s="141"/>
      <c r="D273" s="141"/>
      <c r="E273" s="141"/>
      <c r="F273" s="139"/>
      <c r="G273" s="135" t="b">
        <v>1</v>
      </c>
      <c r="H273" s="135" t="b">
        <v>1</v>
      </c>
    </row>
    <row r="274" spans="2:8">
      <c r="B274" s="143"/>
      <c r="C274" s="141"/>
      <c r="D274" s="141"/>
      <c r="E274" s="141"/>
      <c r="F274" s="139"/>
    </row>
    <row r="275" spans="2:8">
      <c r="B275" s="143"/>
      <c r="C275" s="141"/>
      <c r="D275" s="141"/>
      <c r="E275" s="141"/>
      <c r="F275" s="139"/>
    </row>
    <row r="276" spans="2:8">
      <c r="B276" s="143"/>
      <c r="C276" s="141"/>
      <c r="D276" s="141"/>
      <c r="E276" s="141"/>
      <c r="F276" s="139"/>
    </row>
    <row r="277" spans="2:8">
      <c r="B277" s="143"/>
      <c r="C277" s="141"/>
      <c r="D277" s="141"/>
      <c r="E277" s="141"/>
      <c r="F277" s="139"/>
    </row>
    <row r="278" spans="2:8">
      <c r="B278" s="143"/>
      <c r="C278" s="141"/>
      <c r="D278" s="141"/>
      <c r="E278" s="141"/>
      <c r="F278" s="139"/>
    </row>
    <row r="279" spans="2:8">
      <c r="B279" s="143"/>
      <c r="C279" s="141"/>
      <c r="D279" s="141"/>
      <c r="E279" s="141"/>
      <c r="F279" s="139"/>
    </row>
    <row r="280" spans="2:8">
      <c r="B280" s="143"/>
      <c r="C280" s="141"/>
      <c r="D280" s="141"/>
      <c r="E280" s="141"/>
      <c r="F280" s="139"/>
    </row>
    <row r="281" spans="2:8">
      <c r="B281" s="143"/>
      <c r="C281" s="141"/>
      <c r="D281" s="141"/>
      <c r="E281" s="141"/>
      <c r="F281" s="139"/>
    </row>
    <row r="282" spans="2:8">
      <c r="B282" s="143"/>
      <c r="C282" s="141"/>
      <c r="D282" s="141"/>
      <c r="E282" s="141"/>
      <c r="F282" s="139"/>
    </row>
    <row r="283" spans="2:8">
      <c r="B283" s="143"/>
      <c r="C283" s="141"/>
      <c r="D283" s="141"/>
      <c r="E283" s="141"/>
      <c r="F283" s="139"/>
    </row>
    <row r="284" spans="2:8">
      <c r="B284" s="143"/>
      <c r="C284" s="141"/>
      <c r="D284" s="141"/>
      <c r="E284" s="141"/>
      <c r="F284" s="139"/>
    </row>
    <row r="285" spans="2:8">
      <c r="B285" s="143"/>
      <c r="C285" s="141"/>
      <c r="D285" s="141"/>
      <c r="E285" s="141"/>
      <c r="F285" s="139"/>
    </row>
  </sheetData>
  <mergeCells count="26">
    <mergeCell ref="B149:F149"/>
    <mergeCell ref="B146:F146"/>
    <mergeCell ref="B134:F134"/>
    <mergeCell ref="B142:F142"/>
    <mergeCell ref="A113:F113"/>
    <mergeCell ref="B114:F114"/>
    <mergeCell ref="B120:F120"/>
    <mergeCell ref="B125:F125"/>
    <mergeCell ref="B128:F128"/>
    <mergeCell ref="B131:F131"/>
    <mergeCell ref="B110:E110"/>
    <mergeCell ref="B81:F81"/>
    <mergeCell ref="B84:F84"/>
    <mergeCell ref="B44:F44"/>
    <mergeCell ref="B58:F58"/>
    <mergeCell ref="B87:F87"/>
    <mergeCell ref="B91:F91"/>
    <mergeCell ref="B96:F96"/>
    <mergeCell ref="B101:F101"/>
    <mergeCell ref="B105:F105"/>
    <mergeCell ref="B25:F25"/>
    <mergeCell ref="B1:F2"/>
    <mergeCell ref="B3:F4"/>
    <mergeCell ref="B5:F5"/>
    <mergeCell ref="B17:F17"/>
    <mergeCell ref="B19:F19"/>
  </mergeCells>
  <conditionalFormatting sqref="C143:E144 C115:E115 C117:E118 C106:E109 C102:E103 C97:E99 C88:E89 C85:E85 C78:E78 C74:E75 C66:E67 C70:E71 C52:E53 C48:E49 C57:E57 C22:E22 C32:E37 C28:E30 C59:E59 C140:E140 C62:E63 C92:E94 C135:E135 C137:E138 C39:E41">
    <cfRule type="containsText" dxfId="89" priority="73" stopIfTrue="1" operator="containsText" text="N/A">
      <formula>NOT(ISERROR(SEARCH("N/A",C22)))</formula>
    </cfRule>
    <cfRule type="containsText" dxfId="88" priority="74" stopIfTrue="1" operator="containsText" text="N">
      <formula>NOT(ISERROR(SEARCH("N",C22)))</formula>
    </cfRule>
    <cfRule type="containsText" dxfId="87" priority="75" stopIfTrue="1" operator="containsText" text="Y">
      <formula>NOT(ISERROR(SEARCH("Y",C22)))</formula>
    </cfRule>
  </conditionalFormatting>
  <conditionalFormatting sqref="C56:E56">
    <cfRule type="containsText" dxfId="86" priority="28" stopIfTrue="1" operator="containsText" text="N/A">
      <formula>NOT(ISERROR(SEARCH("N/A",C56)))</formula>
    </cfRule>
    <cfRule type="containsText" dxfId="85" priority="29" stopIfTrue="1" operator="containsText" text="N">
      <formula>NOT(ISERROR(SEARCH("N",C56)))</formula>
    </cfRule>
    <cfRule type="containsText" dxfId="84" priority="30" stopIfTrue="1" operator="containsText" text="Y">
      <formula>NOT(ISERROR(SEARCH("Y",C56)))</formula>
    </cfRule>
  </conditionalFormatting>
  <conditionalFormatting sqref="C61:E61">
    <cfRule type="containsText" dxfId="83" priority="25" stopIfTrue="1" operator="containsText" text="N/A">
      <formula>NOT(ISERROR(SEARCH("N/A",C61)))</formula>
    </cfRule>
    <cfRule type="containsText" dxfId="82" priority="26" stopIfTrue="1" operator="containsText" text="N">
      <formula>NOT(ISERROR(SEARCH("N",C61)))</formula>
    </cfRule>
    <cfRule type="containsText" dxfId="81" priority="27" stopIfTrue="1" operator="containsText" text="Y">
      <formula>NOT(ISERROR(SEARCH("Y",C61)))</formula>
    </cfRule>
  </conditionalFormatting>
  <conditionalFormatting sqref="C79:E79">
    <cfRule type="containsText" dxfId="80" priority="22" stopIfTrue="1" operator="containsText" text="N/A">
      <formula>NOT(ISERROR(SEARCH("N/A",C79)))</formula>
    </cfRule>
    <cfRule type="containsText" dxfId="79" priority="23" stopIfTrue="1" operator="containsText" text="N">
      <formula>NOT(ISERROR(SEARCH("N",C79)))</formula>
    </cfRule>
    <cfRule type="containsText" dxfId="78" priority="24" stopIfTrue="1" operator="containsText" text="Y">
      <formula>NOT(ISERROR(SEARCH("Y",C79)))</formula>
    </cfRule>
  </conditionalFormatting>
  <conditionalFormatting sqref="C121:E122">
    <cfRule type="containsText" dxfId="77" priority="19" stopIfTrue="1" operator="containsText" text="N/A">
      <formula>NOT(ISERROR(SEARCH("N/A",C121)))</formula>
    </cfRule>
    <cfRule type="containsText" dxfId="76" priority="20" stopIfTrue="1" operator="containsText" text="N">
      <formula>NOT(ISERROR(SEARCH("N",C121)))</formula>
    </cfRule>
    <cfRule type="containsText" dxfId="75" priority="21" stopIfTrue="1" operator="containsText" text="Y">
      <formula>NOT(ISERROR(SEARCH("Y",C121)))</formula>
    </cfRule>
  </conditionalFormatting>
  <conditionalFormatting sqref="C123:E123">
    <cfRule type="containsText" dxfId="74" priority="16" stopIfTrue="1" operator="containsText" text="N/A">
      <formula>NOT(ISERROR(SEARCH("N/A",C123)))</formula>
    </cfRule>
    <cfRule type="containsText" dxfId="73" priority="17" stopIfTrue="1" operator="containsText" text="N">
      <formula>NOT(ISERROR(SEARCH("N",C123)))</formula>
    </cfRule>
    <cfRule type="containsText" dxfId="72" priority="18" stopIfTrue="1" operator="containsText" text="Y">
      <formula>NOT(ISERROR(SEARCH("Y",C123)))</formula>
    </cfRule>
  </conditionalFormatting>
  <conditionalFormatting sqref="C126:E126">
    <cfRule type="containsText" dxfId="71" priority="13" stopIfTrue="1" operator="containsText" text="N/A">
      <formula>NOT(ISERROR(SEARCH("N/A",C126)))</formula>
    </cfRule>
    <cfRule type="containsText" dxfId="70" priority="14" stopIfTrue="1" operator="containsText" text="N">
      <formula>NOT(ISERROR(SEARCH("N",C126)))</formula>
    </cfRule>
    <cfRule type="containsText" dxfId="69" priority="15" stopIfTrue="1" operator="containsText" text="Y">
      <formula>NOT(ISERROR(SEARCH("Y",C126)))</formula>
    </cfRule>
  </conditionalFormatting>
  <conditionalFormatting sqref="C129:E129">
    <cfRule type="containsText" dxfId="68" priority="10" stopIfTrue="1" operator="containsText" text="N/A">
      <formula>NOT(ISERROR(SEARCH("N/A",C129)))</formula>
    </cfRule>
    <cfRule type="containsText" dxfId="67" priority="11" stopIfTrue="1" operator="containsText" text="N">
      <formula>NOT(ISERROR(SEARCH("N",C129)))</formula>
    </cfRule>
    <cfRule type="containsText" dxfId="66" priority="12" stopIfTrue="1" operator="containsText" text="Y">
      <formula>NOT(ISERROR(SEARCH("Y",C129)))</formula>
    </cfRule>
  </conditionalFormatting>
  <conditionalFormatting sqref="C132:E132">
    <cfRule type="containsText" dxfId="65" priority="7" stopIfTrue="1" operator="containsText" text="N/A">
      <formula>NOT(ISERROR(SEARCH("N/A",C132)))</formula>
    </cfRule>
    <cfRule type="containsText" dxfId="64" priority="8" stopIfTrue="1" operator="containsText" text="N">
      <formula>NOT(ISERROR(SEARCH("N",C132)))</formula>
    </cfRule>
    <cfRule type="containsText" dxfId="63" priority="9" stopIfTrue="1" operator="containsText" text="Y">
      <formula>NOT(ISERROR(SEARCH("Y",C132)))</formula>
    </cfRule>
  </conditionalFormatting>
  <conditionalFormatting sqref="C147:E147">
    <cfRule type="containsText" dxfId="62" priority="4" stopIfTrue="1" operator="containsText" text="N/A">
      <formula>NOT(ISERROR(SEARCH("N/A",C147)))</formula>
    </cfRule>
    <cfRule type="containsText" dxfId="61" priority="5" stopIfTrue="1" operator="containsText" text="N">
      <formula>NOT(ISERROR(SEARCH("N",C147)))</formula>
    </cfRule>
    <cfRule type="containsText" dxfId="60" priority="6" stopIfTrue="1" operator="containsText" text="Y">
      <formula>NOT(ISERROR(SEARCH("Y",C147)))</formula>
    </cfRule>
  </conditionalFormatting>
  <conditionalFormatting sqref="C150:E153">
    <cfRule type="containsText" dxfId="59" priority="1" stopIfTrue="1" operator="containsText" text="N/A">
      <formula>NOT(ISERROR(SEARCH("N/A",#REF!)))</formula>
    </cfRule>
    <cfRule type="containsText" dxfId="58" priority="2" stopIfTrue="1" operator="containsText" text="N">
      <formula>NOT(ISERROR(SEARCH("N",#REF!)))</formula>
    </cfRule>
    <cfRule type="containsText" dxfId="57" priority="3" stopIfTrue="1" operator="containsText" text="Y">
      <formula>NOT(ISERROR(SEARCH("Y",#REF!)))</formula>
    </cfRule>
  </conditionalFormatting>
  <hyperlinks>
    <hyperlink ref="F90" r:id="rId1" display="Section 1.1 of the Annual Guidance- Add Link" xr:uid="{00000000-0004-0000-0000-000000000000}"/>
    <hyperlink ref="F86" r:id="rId2" xr:uid="{00000000-0004-0000-0000-000001000000}"/>
    <hyperlink ref="F139" r:id="rId3" xr:uid="{00000000-0004-0000-0000-000002000000}"/>
    <hyperlink ref="F136" r:id="rId4" xr:uid="{00000000-0004-0000-0000-000003000000}"/>
    <hyperlink ref="F141" r:id="rId5" xr:uid="{00000000-0004-0000-0000-000004000000}"/>
    <hyperlink ref="F133" r:id="rId6" xr:uid="{00000000-0004-0000-0000-000005000000}"/>
    <hyperlink ref="F130" r:id="rId7" xr:uid="{00000000-0004-0000-0000-000006000000}"/>
    <hyperlink ref="F148" r:id="rId8" display="WPN 01-7 &amp; 5.8 of the Annual Guidance" xr:uid="{00000000-0004-0000-0000-000007000000}"/>
    <hyperlink ref="F31" r:id="rId9" display="FOA ,10 CFR 600.223 &amp; Section III of the Application Instructions" xr:uid="{00000000-0004-0000-0000-000008000000}"/>
    <hyperlink ref="F38" r:id="rId10" xr:uid="{00000000-0004-0000-0000-000009000000}"/>
    <hyperlink ref="F42" r:id="rId11" xr:uid="{00000000-0004-0000-0000-00000A000000}"/>
    <hyperlink ref="F50" r:id="rId12" xr:uid="{00000000-0004-0000-0000-00000B000000}"/>
    <hyperlink ref="F54" r:id="rId13" xr:uid="{00000000-0004-0000-0000-00000C000000}"/>
    <hyperlink ref="F64" r:id="rId14" xr:uid="{00000000-0004-0000-0000-00000D000000}"/>
    <hyperlink ref="F68" r:id="rId15" xr:uid="{00000000-0004-0000-0000-00000E000000}"/>
    <hyperlink ref="F72" r:id="rId16" xr:uid="{00000000-0004-0000-0000-00000F000000}"/>
    <hyperlink ref="F95" r:id="rId17" display="Section 1.7 of the annual guidance &amp; IV.4 of Application Instructions" xr:uid="{00000000-0004-0000-0000-000010000000}"/>
    <hyperlink ref="F100" r:id="rId18" xr:uid="{00000000-0004-0000-0000-000011000000}"/>
    <hyperlink ref="F104" r:id="rId19" xr:uid="{00000000-0004-0000-0000-000012000000}"/>
    <hyperlink ref="F111" r:id="rId20" xr:uid="{00000000-0004-0000-0000-000013000000}"/>
    <hyperlink ref="F116" r:id="rId21" xr:uid="{00000000-0004-0000-0000-000014000000}"/>
  </hyperlinks>
  <pageMargins left="0.75" right="0.75" top="1" bottom="1" header="0.5" footer="0.5"/>
  <pageSetup scale="77" orientation="portrait" r:id="rId22"/>
  <headerFooter alignWithMargins="0">
    <oddHeader>&amp;C&amp;F</oddHeader>
    <oddFooter xml:space="preserve">&amp;L&amp;F&amp;RPage &amp;P
</oddFooter>
  </headerFooter>
  <rowBreaks count="2" manualBreakCount="2">
    <brk id="76" max="5" man="1"/>
    <brk id="104" max="5" man="1"/>
  </rowBreaks>
  <drawing r:id="rId23"/>
  <legacyDrawing r:id="rId24"/>
  <mc:AlternateContent xmlns:mc="http://schemas.openxmlformats.org/markup-compatibility/2006">
    <mc:Choice Requires="x14">
      <controls>
        <mc:AlternateContent xmlns:mc="http://schemas.openxmlformats.org/markup-compatibility/2006">
          <mc:Choice Requires="x14">
            <control shapeId="49153" r:id="rId25" name="checkbox_C20">
              <controlPr defaultSize="0" autoFill="0" autoLine="0" autoPict="0">
                <anchor moveWithCells="1">
                  <from>
                    <xdr:col>1</xdr:col>
                    <xdr:colOff>2971800</xdr:colOff>
                    <xdr:row>20</xdr:row>
                    <xdr:rowOff>165100</xdr:rowOff>
                  </from>
                  <to>
                    <xdr:col>3</xdr:col>
                    <xdr:colOff>0</xdr:colOff>
                    <xdr:row>21</xdr:row>
                    <xdr:rowOff>355600</xdr:rowOff>
                  </to>
                </anchor>
              </controlPr>
            </control>
          </mc:Choice>
        </mc:AlternateContent>
        <mc:AlternateContent xmlns:mc="http://schemas.openxmlformats.org/markup-compatibility/2006">
          <mc:Choice Requires="x14">
            <control shapeId="49154" r:id="rId26" name="checkbox_C26">
              <controlPr defaultSize="0" autoFill="0" autoLine="0" autoPict="0">
                <anchor moveWithCells="1">
                  <from>
                    <xdr:col>1</xdr:col>
                    <xdr:colOff>2971800</xdr:colOff>
                    <xdr:row>27</xdr:row>
                    <xdr:rowOff>38100</xdr:rowOff>
                  </from>
                  <to>
                    <xdr:col>3</xdr:col>
                    <xdr:colOff>0</xdr:colOff>
                    <xdr:row>27</xdr:row>
                    <xdr:rowOff>889000</xdr:rowOff>
                  </to>
                </anchor>
              </controlPr>
            </control>
          </mc:Choice>
        </mc:AlternateContent>
        <mc:AlternateContent xmlns:mc="http://schemas.openxmlformats.org/markup-compatibility/2006">
          <mc:Choice Requires="x14">
            <control shapeId="49155" r:id="rId27" name="checkbox_C27">
              <controlPr defaultSize="0" autoFill="0" autoLine="0" autoPict="0">
                <anchor moveWithCells="1">
                  <from>
                    <xdr:col>1</xdr:col>
                    <xdr:colOff>2971800</xdr:colOff>
                    <xdr:row>27</xdr:row>
                    <xdr:rowOff>914400</xdr:rowOff>
                  </from>
                  <to>
                    <xdr:col>3</xdr:col>
                    <xdr:colOff>0</xdr:colOff>
                    <xdr:row>28</xdr:row>
                    <xdr:rowOff>723900</xdr:rowOff>
                  </to>
                </anchor>
              </controlPr>
            </control>
          </mc:Choice>
        </mc:AlternateContent>
        <mc:AlternateContent xmlns:mc="http://schemas.openxmlformats.org/markup-compatibility/2006">
          <mc:Choice Requires="x14">
            <control shapeId="49156" r:id="rId28" name="checkbox_C28">
              <controlPr defaultSize="0" autoFill="0" autoLine="0" autoPict="0">
                <anchor moveWithCells="1">
                  <from>
                    <xdr:col>1</xdr:col>
                    <xdr:colOff>2971800</xdr:colOff>
                    <xdr:row>28</xdr:row>
                    <xdr:rowOff>723900</xdr:rowOff>
                  </from>
                  <to>
                    <xdr:col>3</xdr:col>
                    <xdr:colOff>0</xdr:colOff>
                    <xdr:row>29</xdr:row>
                    <xdr:rowOff>1028700</xdr:rowOff>
                  </to>
                </anchor>
              </controlPr>
            </control>
          </mc:Choice>
        </mc:AlternateContent>
        <mc:AlternateContent xmlns:mc="http://schemas.openxmlformats.org/markup-compatibility/2006">
          <mc:Choice Requires="x14">
            <control shapeId="49158" r:id="rId29" name="checkbox_C31">
              <controlPr defaultSize="0" autoFill="0" autoLine="0" autoPict="0">
                <anchor moveWithCells="1">
                  <from>
                    <xdr:col>1</xdr:col>
                    <xdr:colOff>2971800</xdr:colOff>
                    <xdr:row>31</xdr:row>
                    <xdr:rowOff>0</xdr:rowOff>
                  </from>
                  <to>
                    <xdr:col>3</xdr:col>
                    <xdr:colOff>0</xdr:colOff>
                    <xdr:row>32</xdr:row>
                    <xdr:rowOff>190500</xdr:rowOff>
                  </to>
                </anchor>
              </controlPr>
            </control>
          </mc:Choice>
        </mc:AlternateContent>
        <mc:AlternateContent xmlns:mc="http://schemas.openxmlformats.org/markup-compatibility/2006">
          <mc:Choice Requires="x14">
            <control shapeId="49159" r:id="rId30" name="checkbox_C32">
              <controlPr defaultSize="0" autoFill="0" autoLine="0" autoPict="0">
                <anchor moveWithCells="1">
                  <from>
                    <xdr:col>1</xdr:col>
                    <xdr:colOff>2971800</xdr:colOff>
                    <xdr:row>31</xdr:row>
                    <xdr:rowOff>533400</xdr:rowOff>
                  </from>
                  <to>
                    <xdr:col>3</xdr:col>
                    <xdr:colOff>0</xdr:colOff>
                    <xdr:row>33</xdr:row>
                    <xdr:rowOff>0</xdr:rowOff>
                  </to>
                </anchor>
              </controlPr>
            </control>
          </mc:Choice>
        </mc:AlternateContent>
        <mc:AlternateContent xmlns:mc="http://schemas.openxmlformats.org/markup-compatibility/2006">
          <mc:Choice Requires="x14">
            <control shapeId="49160" r:id="rId31" name="checkbox_C33">
              <controlPr defaultSize="0" autoFill="0" autoLine="0" autoPict="0">
                <anchor moveWithCells="1">
                  <from>
                    <xdr:col>1</xdr:col>
                    <xdr:colOff>2971800</xdr:colOff>
                    <xdr:row>32</xdr:row>
                    <xdr:rowOff>1104900</xdr:rowOff>
                  </from>
                  <to>
                    <xdr:col>3</xdr:col>
                    <xdr:colOff>0</xdr:colOff>
                    <xdr:row>33</xdr:row>
                    <xdr:rowOff>342900</xdr:rowOff>
                  </to>
                </anchor>
              </controlPr>
            </control>
          </mc:Choice>
        </mc:AlternateContent>
        <mc:AlternateContent xmlns:mc="http://schemas.openxmlformats.org/markup-compatibility/2006">
          <mc:Choice Requires="x14">
            <control shapeId="49161" r:id="rId32" name="checkbox_C34">
              <controlPr defaultSize="0" autoFill="0" autoLine="0" autoPict="0">
                <anchor moveWithCells="1">
                  <from>
                    <xdr:col>1</xdr:col>
                    <xdr:colOff>2971800</xdr:colOff>
                    <xdr:row>33</xdr:row>
                    <xdr:rowOff>342900</xdr:rowOff>
                  </from>
                  <to>
                    <xdr:col>3</xdr:col>
                    <xdr:colOff>0</xdr:colOff>
                    <xdr:row>35</xdr:row>
                    <xdr:rowOff>0</xdr:rowOff>
                  </to>
                </anchor>
              </controlPr>
            </control>
          </mc:Choice>
        </mc:AlternateContent>
        <mc:AlternateContent xmlns:mc="http://schemas.openxmlformats.org/markup-compatibility/2006">
          <mc:Choice Requires="x14">
            <control shapeId="49163" r:id="rId33" name="checkbox_C37">
              <controlPr defaultSize="0" autoFill="0" autoLine="0" autoPict="0">
                <anchor moveWithCells="1">
                  <from>
                    <xdr:col>1</xdr:col>
                    <xdr:colOff>2971800</xdr:colOff>
                    <xdr:row>37</xdr:row>
                    <xdr:rowOff>114300</xdr:rowOff>
                  </from>
                  <to>
                    <xdr:col>3</xdr:col>
                    <xdr:colOff>0</xdr:colOff>
                    <xdr:row>39</xdr:row>
                    <xdr:rowOff>0</xdr:rowOff>
                  </to>
                </anchor>
              </controlPr>
            </control>
          </mc:Choice>
        </mc:AlternateContent>
        <mc:AlternateContent xmlns:mc="http://schemas.openxmlformats.org/markup-compatibility/2006">
          <mc:Choice Requires="x14">
            <control shapeId="49164" r:id="rId34" name="checkbox_C38">
              <controlPr defaultSize="0" autoFill="0" autoLine="0" autoPict="0">
                <anchor moveWithCells="1">
                  <from>
                    <xdr:col>1</xdr:col>
                    <xdr:colOff>2971800</xdr:colOff>
                    <xdr:row>38</xdr:row>
                    <xdr:rowOff>1143000</xdr:rowOff>
                  </from>
                  <to>
                    <xdr:col>3</xdr:col>
                    <xdr:colOff>0</xdr:colOff>
                    <xdr:row>39</xdr:row>
                    <xdr:rowOff>533400</xdr:rowOff>
                  </to>
                </anchor>
              </controlPr>
            </control>
          </mc:Choice>
        </mc:AlternateContent>
        <mc:AlternateContent xmlns:mc="http://schemas.openxmlformats.org/markup-compatibility/2006">
          <mc:Choice Requires="x14">
            <control shapeId="49165" r:id="rId35" name="checkbox_C39">
              <controlPr defaultSize="0" autoFill="0" autoLine="0" autoPict="0">
                <anchor moveWithCells="1">
                  <from>
                    <xdr:col>1</xdr:col>
                    <xdr:colOff>2971800</xdr:colOff>
                    <xdr:row>39</xdr:row>
                    <xdr:rowOff>533400</xdr:rowOff>
                  </from>
                  <to>
                    <xdr:col>3</xdr:col>
                    <xdr:colOff>0</xdr:colOff>
                    <xdr:row>41</xdr:row>
                    <xdr:rowOff>0</xdr:rowOff>
                  </to>
                </anchor>
              </controlPr>
            </control>
          </mc:Choice>
        </mc:AlternateContent>
        <mc:AlternateContent xmlns:mc="http://schemas.openxmlformats.org/markup-compatibility/2006">
          <mc:Choice Requires="x14">
            <control shapeId="49166" r:id="rId36" name="checkbox_C46">
              <controlPr defaultSize="0" autoFill="0" autoLine="0" autoPict="0">
                <anchor moveWithCells="1">
                  <from>
                    <xdr:col>1</xdr:col>
                    <xdr:colOff>2971800</xdr:colOff>
                    <xdr:row>46</xdr:row>
                    <xdr:rowOff>152400</xdr:rowOff>
                  </from>
                  <to>
                    <xdr:col>3</xdr:col>
                    <xdr:colOff>0</xdr:colOff>
                    <xdr:row>48</xdr:row>
                    <xdr:rowOff>38100</xdr:rowOff>
                  </to>
                </anchor>
              </controlPr>
            </control>
          </mc:Choice>
        </mc:AlternateContent>
        <mc:AlternateContent xmlns:mc="http://schemas.openxmlformats.org/markup-compatibility/2006">
          <mc:Choice Requires="x14">
            <control shapeId="49167" r:id="rId37" name="checkbox_C47">
              <controlPr defaultSize="0" autoFill="0" autoLine="0" autoPict="0">
                <anchor moveWithCells="1">
                  <from>
                    <xdr:col>1</xdr:col>
                    <xdr:colOff>2971800</xdr:colOff>
                    <xdr:row>48</xdr:row>
                    <xdr:rowOff>0</xdr:rowOff>
                  </from>
                  <to>
                    <xdr:col>3</xdr:col>
                    <xdr:colOff>0</xdr:colOff>
                    <xdr:row>49</xdr:row>
                    <xdr:rowOff>12700</xdr:rowOff>
                  </to>
                </anchor>
              </controlPr>
            </control>
          </mc:Choice>
        </mc:AlternateContent>
        <mc:AlternateContent xmlns:mc="http://schemas.openxmlformats.org/markup-compatibility/2006">
          <mc:Choice Requires="x14">
            <control shapeId="49168" r:id="rId38" name="checkbox_C50">
              <controlPr defaultSize="0" autoFill="0" autoLine="0" autoPict="0">
                <anchor moveWithCells="1">
                  <from>
                    <xdr:col>1</xdr:col>
                    <xdr:colOff>2971800</xdr:colOff>
                    <xdr:row>50</xdr:row>
                    <xdr:rowOff>190500</xdr:rowOff>
                  </from>
                  <to>
                    <xdr:col>3</xdr:col>
                    <xdr:colOff>0</xdr:colOff>
                    <xdr:row>52</xdr:row>
                    <xdr:rowOff>0</xdr:rowOff>
                  </to>
                </anchor>
              </controlPr>
            </control>
          </mc:Choice>
        </mc:AlternateContent>
        <mc:AlternateContent xmlns:mc="http://schemas.openxmlformats.org/markup-compatibility/2006">
          <mc:Choice Requires="x14">
            <control shapeId="49169" r:id="rId39" name="checkbox_C51">
              <controlPr defaultSize="0" autoFill="0" autoLine="0" autoPict="0">
                <anchor moveWithCells="1">
                  <from>
                    <xdr:col>1</xdr:col>
                    <xdr:colOff>2971800</xdr:colOff>
                    <xdr:row>51</xdr:row>
                    <xdr:rowOff>342900</xdr:rowOff>
                  </from>
                  <to>
                    <xdr:col>3</xdr:col>
                    <xdr:colOff>0</xdr:colOff>
                    <xdr:row>52</xdr:row>
                    <xdr:rowOff>342900</xdr:rowOff>
                  </to>
                </anchor>
              </controlPr>
            </control>
          </mc:Choice>
        </mc:AlternateContent>
        <mc:AlternateContent xmlns:mc="http://schemas.openxmlformats.org/markup-compatibility/2006">
          <mc:Choice Requires="x14">
            <control shapeId="49170" r:id="rId40" name="checkbox_C54">
              <controlPr defaultSize="0" autoFill="0" autoLine="0" autoPict="0">
                <anchor moveWithCells="1">
                  <from>
                    <xdr:col>2</xdr:col>
                    <xdr:colOff>38100</xdr:colOff>
                    <xdr:row>55</xdr:row>
                    <xdr:rowOff>419100</xdr:rowOff>
                  </from>
                  <to>
                    <xdr:col>3</xdr:col>
                    <xdr:colOff>38100</xdr:colOff>
                    <xdr:row>57</xdr:row>
                    <xdr:rowOff>38100</xdr:rowOff>
                  </to>
                </anchor>
              </controlPr>
            </control>
          </mc:Choice>
        </mc:AlternateContent>
        <mc:AlternateContent xmlns:mc="http://schemas.openxmlformats.org/markup-compatibility/2006">
          <mc:Choice Requires="x14">
            <control shapeId="49171" r:id="rId41" name="checkbox_C56">
              <controlPr defaultSize="0" autoFill="0" autoLine="0" autoPict="0">
                <anchor moveWithCells="1">
                  <from>
                    <xdr:col>2</xdr:col>
                    <xdr:colOff>38100</xdr:colOff>
                    <xdr:row>58</xdr:row>
                    <xdr:rowOff>12700</xdr:rowOff>
                  </from>
                  <to>
                    <xdr:col>3</xdr:col>
                    <xdr:colOff>50800</xdr:colOff>
                    <xdr:row>59</xdr:row>
                    <xdr:rowOff>38100</xdr:rowOff>
                  </to>
                </anchor>
              </controlPr>
            </control>
          </mc:Choice>
        </mc:AlternateContent>
        <mc:AlternateContent xmlns:mc="http://schemas.openxmlformats.org/markup-compatibility/2006">
          <mc:Choice Requires="x14">
            <control shapeId="49173" r:id="rId42" name="checkbox_C59">
              <controlPr defaultSize="0" autoFill="0" autoLine="0" autoPict="0">
                <anchor moveWithCells="1">
                  <from>
                    <xdr:col>1</xdr:col>
                    <xdr:colOff>2971800</xdr:colOff>
                    <xdr:row>61</xdr:row>
                    <xdr:rowOff>0</xdr:rowOff>
                  </from>
                  <to>
                    <xdr:col>3</xdr:col>
                    <xdr:colOff>0</xdr:colOff>
                    <xdr:row>62</xdr:row>
                    <xdr:rowOff>0</xdr:rowOff>
                  </to>
                </anchor>
              </controlPr>
            </control>
          </mc:Choice>
        </mc:AlternateContent>
        <mc:AlternateContent xmlns:mc="http://schemas.openxmlformats.org/markup-compatibility/2006">
          <mc:Choice Requires="x14">
            <control shapeId="49174" r:id="rId43" name="checkbox_C62">
              <controlPr defaultSize="0" autoFill="0" autoLine="0" autoPict="0">
                <anchor moveWithCells="1">
                  <from>
                    <xdr:col>1</xdr:col>
                    <xdr:colOff>2971800</xdr:colOff>
                    <xdr:row>64</xdr:row>
                    <xdr:rowOff>190500</xdr:rowOff>
                  </from>
                  <to>
                    <xdr:col>3</xdr:col>
                    <xdr:colOff>0</xdr:colOff>
                    <xdr:row>66</xdr:row>
                    <xdr:rowOff>0</xdr:rowOff>
                  </to>
                </anchor>
              </controlPr>
            </control>
          </mc:Choice>
        </mc:AlternateContent>
        <mc:AlternateContent xmlns:mc="http://schemas.openxmlformats.org/markup-compatibility/2006">
          <mc:Choice Requires="x14">
            <control shapeId="49175" r:id="rId44" name="checkbox_C63">
              <controlPr defaultSize="0" autoFill="0" autoLine="0" autoPict="0">
                <anchor moveWithCells="1">
                  <from>
                    <xdr:col>1</xdr:col>
                    <xdr:colOff>2971800</xdr:colOff>
                    <xdr:row>65</xdr:row>
                    <xdr:rowOff>342900</xdr:rowOff>
                  </from>
                  <to>
                    <xdr:col>3</xdr:col>
                    <xdr:colOff>0</xdr:colOff>
                    <xdr:row>66</xdr:row>
                    <xdr:rowOff>342900</xdr:rowOff>
                  </to>
                </anchor>
              </controlPr>
            </control>
          </mc:Choice>
        </mc:AlternateContent>
        <mc:AlternateContent xmlns:mc="http://schemas.openxmlformats.org/markup-compatibility/2006">
          <mc:Choice Requires="x14">
            <control shapeId="49176" r:id="rId45" name="checkbox_C66">
              <controlPr defaultSize="0" autoFill="0" autoLine="0" autoPict="0">
                <anchor moveWithCells="1">
                  <from>
                    <xdr:col>1</xdr:col>
                    <xdr:colOff>2971800</xdr:colOff>
                    <xdr:row>68</xdr:row>
                    <xdr:rowOff>190500</xdr:rowOff>
                  </from>
                  <to>
                    <xdr:col>3</xdr:col>
                    <xdr:colOff>0</xdr:colOff>
                    <xdr:row>70</xdr:row>
                    <xdr:rowOff>0</xdr:rowOff>
                  </to>
                </anchor>
              </controlPr>
            </control>
          </mc:Choice>
        </mc:AlternateContent>
        <mc:AlternateContent xmlns:mc="http://schemas.openxmlformats.org/markup-compatibility/2006">
          <mc:Choice Requires="x14">
            <control shapeId="49177" r:id="rId46" name="checkbox_C67">
              <controlPr defaultSize="0" autoFill="0" autoLine="0" autoPict="0">
                <anchor moveWithCells="1">
                  <from>
                    <xdr:col>1</xdr:col>
                    <xdr:colOff>2971800</xdr:colOff>
                    <xdr:row>69</xdr:row>
                    <xdr:rowOff>317500</xdr:rowOff>
                  </from>
                  <to>
                    <xdr:col>3</xdr:col>
                    <xdr:colOff>0</xdr:colOff>
                    <xdr:row>70</xdr:row>
                    <xdr:rowOff>317500</xdr:rowOff>
                  </to>
                </anchor>
              </controlPr>
            </control>
          </mc:Choice>
        </mc:AlternateContent>
        <mc:AlternateContent xmlns:mc="http://schemas.openxmlformats.org/markup-compatibility/2006">
          <mc:Choice Requires="x14">
            <control shapeId="49179" r:id="rId47" name="checkbox_C71">
              <controlPr defaultSize="0" autoFill="0" autoLine="0" autoPict="0">
                <anchor moveWithCells="1">
                  <from>
                    <xdr:col>1</xdr:col>
                    <xdr:colOff>2971800</xdr:colOff>
                    <xdr:row>72</xdr:row>
                    <xdr:rowOff>165100</xdr:rowOff>
                  </from>
                  <to>
                    <xdr:col>3</xdr:col>
                    <xdr:colOff>0</xdr:colOff>
                    <xdr:row>74</xdr:row>
                    <xdr:rowOff>0</xdr:rowOff>
                  </to>
                </anchor>
              </controlPr>
            </control>
          </mc:Choice>
        </mc:AlternateContent>
        <mc:AlternateContent xmlns:mc="http://schemas.openxmlformats.org/markup-compatibility/2006">
          <mc:Choice Requires="x14">
            <control shapeId="49180" r:id="rId48" name="checkbox_C72">
              <controlPr defaultSize="0" autoFill="0" autoLine="0" autoPict="0">
                <anchor moveWithCells="1">
                  <from>
                    <xdr:col>1</xdr:col>
                    <xdr:colOff>2971800</xdr:colOff>
                    <xdr:row>73</xdr:row>
                    <xdr:rowOff>304800</xdr:rowOff>
                  </from>
                  <to>
                    <xdr:col>3</xdr:col>
                    <xdr:colOff>0</xdr:colOff>
                    <xdr:row>75</xdr:row>
                    <xdr:rowOff>38100</xdr:rowOff>
                  </to>
                </anchor>
              </controlPr>
            </control>
          </mc:Choice>
        </mc:AlternateContent>
        <mc:AlternateContent xmlns:mc="http://schemas.openxmlformats.org/markup-compatibility/2006">
          <mc:Choice Requires="x14">
            <control shapeId="49183" r:id="rId49" name="checkbox_D20">
              <controlPr defaultSize="0" autoFill="0" autoLine="0" autoPict="0">
                <anchor moveWithCells="1">
                  <from>
                    <xdr:col>3</xdr:col>
                    <xdr:colOff>0</xdr:colOff>
                    <xdr:row>20</xdr:row>
                    <xdr:rowOff>165100</xdr:rowOff>
                  </from>
                  <to>
                    <xdr:col>4</xdr:col>
                    <xdr:colOff>0</xdr:colOff>
                    <xdr:row>21</xdr:row>
                    <xdr:rowOff>355600</xdr:rowOff>
                  </to>
                </anchor>
              </controlPr>
            </control>
          </mc:Choice>
        </mc:AlternateContent>
        <mc:AlternateContent xmlns:mc="http://schemas.openxmlformats.org/markup-compatibility/2006">
          <mc:Choice Requires="x14">
            <control shapeId="49184" r:id="rId50" name="checkbox_D26">
              <controlPr defaultSize="0" autoFill="0" autoLine="0" autoPict="0">
                <anchor moveWithCells="1">
                  <from>
                    <xdr:col>3</xdr:col>
                    <xdr:colOff>0</xdr:colOff>
                    <xdr:row>26</xdr:row>
                    <xdr:rowOff>152400</xdr:rowOff>
                  </from>
                  <to>
                    <xdr:col>4</xdr:col>
                    <xdr:colOff>0</xdr:colOff>
                    <xdr:row>27</xdr:row>
                    <xdr:rowOff>914400</xdr:rowOff>
                  </to>
                </anchor>
              </controlPr>
            </control>
          </mc:Choice>
        </mc:AlternateContent>
        <mc:AlternateContent xmlns:mc="http://schemas.openxmlformats.org/markup-compatibility/2006">
          <mc:Choice Requires="x14">
            <control shapeId="49185" r:id="rId51" name="checkbox_D27">
              <controlPr defaultSize="0" autoFill="0" autoLine="0" autoPict="0">
                <anchor moveWithCells="1">
                  <from>
                    <xdr:col>3</xdr:col>
                    <xdr:colOff>0</xdr:colOff>
                    <xdr:row>27</xdr:row>
                    <xdr:rowOff>914400</xdr:rowOff>
                  </from>
                  <to>
                    <xdr:col>4</xdr:col>
                    <xdr:colOff>0</xdr:colOff>
                    <xdr:row>28</xdr:row>
                    <xdr:rowOff>723900</xdr:rowOff>
                  </to>
                </anchor>
              </controlPr>
            </control>
          </mc:Choice>
        </mc:AlternateContent>
        <mc:AlternateContent xmlns:mc="http://schemas.openxmlformats.org/markup-compatibility/2006">
          <mc:Choice Requires="x14">
            <control shapeId="49186" r:id="rId52" name="checkbox_D28">
              <controlPr defaultSize="0" autoFill="0" autoLine="0" autoPict="0">
                <anchor moveWithCells="1">
                  <from>
                    <xdr:col>3</xdr:col>
                    <xdr:colOff>0</xdr:colOff>
                    <xdr:row>28</xdr:row>
                    <xdr:rowOff>723900</xdr:rowOff>
                  </from>
                  <to>
                    <xdr:col>4</xdr:col>
                    <xdr:colOff>0</xdr:colOff>
                    <xdr:row>29</xdr:row>
                    <xdr:rowOff>1028700</xdr:rowOff>
                  </to>
                </anchor>
              </controlPr>
            </control>
          </mc:Choice>
        </mc:AlternateContent>
        <mc:AlternateContent xmlns:mc="http://schemas.openxmlformats.org/markup-compatibility/2006">
          <mc:Choice Requires="x14">
            <control shapeId="49188" r:id="rId53" name="checkbox_D31">
              <controlPr defaultSize="0" autoFill="0" autoLine="0" autoPict="0">
                <anchor moveWithCells="1">
                  <from>
                    <xdr:col>3</xdr:col>
                    <xdr:colOff>0</xdr:colOff>
                    <xdr:row>31</xdr:row>
                    <xdr:rowOff>0</xdr:rowOff>
                  </from>
                  <to>
                    <xdr:col>4</xdr:col>
                    <xdr:colOff>0</xdr:colOff>
                    <xdr:row>32</xdr:row>
                    <xdr:rowOff>190500</xdr:rowOff>
                  </to>
                </anchor>
              </controlPr>
            </control>
          </mc:Choice>
        </mc:AlternateContent>
        <mc:AlternateContent xmlns:mc="http://schemas.openxmlformats.org/markup-compatibility/2006">
          <mc:Choice Requires="x14">
            <control shapeId="49189" r:id="rId54" name="checkbox_D32">
              <controlPr defaultSize="0" autoFill="0" autoLine="0" autoPict="0">
                <anchor moveWithCells="1">
                  <from>
                    <xdr:col>3</xdr:col>
                    <xdr:colOff>0</xdr:colOff>
                    <xdr:row>31</xdr:row>
                    <xdr:rowOff>533400</xdr:rowOff>
                  </from>
                  <to>
                    <xdr:col>4</xdr:col>
                    <xdr:colOff>0</xdr:colOff>
                    <xdr:row>33</xdr:row>
                    <xdr:rowOff>0</xdr:rowOff>
                  </to>
                </anchor>
              </controlPr>
            </control>
          </mc:Choice>
        </mc:AlternateContent>
        <mc:AlternateContent xmlns:mc="http://schemas.openxmlformats.org/markup-compatibility/2006">
          <mc:Choice Requires="x14">
            <control shapeId="49190" r:id="rId55" name="checkbox_D33">
              <controlPr defaultSize="0" autoFill="0" autoLine="0" autoPict="0">
                <anchor moveWithCells="1">
                  <from>
                    <xdr:col>3</xdr:col>
                    <xdr:colOff>0</xdr:colOff>
                    <xdr:row>32</xdr:row>
                    <xdr:rowOff>1104900</xdr:rowOff>
                  </from>
                  <to>
                    <xdr:col>4</xdr:col>
                    <xdr:colOff>0</xdr:colOff>
                    <xdr:row>33</xdr:row>
                    <xdr:rowOff>342900</xdr:rowOff>
                  </to>
                </anchor>
              </controlPr>
            </control>
          </mc:Choice>
        </mc:AlternateContent>
        <mc:AlternateContent xmlns:mc="http://schemas.openxmlformats.org/markup-compatibility/2006">
          <mc:Choice Requires="x14">
            <control shapeId="49191" r:id="rId56" name="checkbox_D34">
              <controlPr defaultSize="0" autoFill="0" autoLine="0" autoPict="0">
                <anchor moveWithCells="1">
                  <from>
                    <xdr:col>3</xdr:col>
                    <xdr:colOff>0</xdr:colOff>
                    <xdr:row>33</xdr:row>
                    <xdr:rowOff>342900</xdr:rowOff>
                  </from>
                  <to>
                    <xdr:col>4</xdr:col>
                    <xdr:colOff>0</xdr:colOff>
                    <xdr:row>35</xdr:row>
                    <xdr:rowOff>0</xdr:rowOff>
                  </to>
                </anchor>
              </controlPr>
            </control>
          </mc:Choice>
        </mc:AlternateContent>
        <mc:AlternateContent xmlns:mc="http://schemas.openxmlformats.org/markup-compatibility/2006">
          <mc:Choice Requires="x14">
            <control shapeId="49192" r:id="rId57" name="checkbox_D35">
              <controlPr defaultSize="0" autoFill="0" autoLine="0" autoPict="0">
                <anchor moveWithCells="1">
                  <from>
                    <xdr:col>3</xdr:col>
                    <xdr:colOff>0</xdr:colOff>
                    <xdr:row>35</xdr:row>
                    <xdr:rowOff>571500</xdr:rowOff>
                  </from>
                  <to>
                    <xdr:col>4</xdr:col>
                    <xdr:colOff>0</xdr:colOff>
                    <xdr:row>36</xdr:row>
                    <xdr:rowOff>762000</xdr:rowOff>
                  </to>
                </anchor>
              </controlPr>
            </control>
          </mc:Choice>
        </mc:AlternateContent>
        <mc:AlternateContent xmlns:mc="http://schemas.openxmlformats.org/markup-compatibility/2006">
          <mc:Choice Requires="x14">
            <control shapeId="49193" r:id="rId58" name="checkbox_D37">
              <controlPr defaultSize="0" autoFill="0" autoLine="0" autoPict="0">
                <anchor moveWithCells="1">
                  <from>
                    <xdr:col>3</xdr:col>
                    <xdr:colOff>0</xdr:colOff>
                    <xdr:row>37</xdr:row>
                    <xdr:rowOff>114300</xdr:rowOff>
                  </from>
                  <to>
                    <xdr:col>4</xdr:col>
                    <xdr:colOff>0</xdr:colOff>
                    <xdr:row>39</xdr:row>
                    <xdr:rowOff>0</xdr:rowOff>
                  </to>
                </anchor>
              </controlPr>
            </control>
          </mc:Choice>
        </mc:AlternateContent>
        <mc:AlternateContent xmlns:mc="http://schemas.openxmlformats.org/markup-compatibility/2006">
          <mc:Choice Requires="x14">
            <control shapeId="49194" r:id="rId59" name="checkbox_D38">
              <controlPr defaultSize="0" autoFill="0" autoLine="0" autoPict="0">
                <anchor moveWithCells="1">
                  <from>
                    <xdr:col>3</xdr:col>
                    <xdr:colOff>0</xdr:colOff>
                    <xdr:row>38</xdr:row>
                    <xdr:rowOff>1143000</xdr:rowOff>
                  </from>
                  <to>
                    <xdr:col>4</xdr:col>
                    <xdr:colOff>0</xdr:colOff>
                    <xdr:row>39</xdr:row>
                    <xdr:rowOff>533400</xdr:rowOff>
                  </to>
                </anchor>
              </controlPr>
            </control>
          </mc:Choice>
        </mc:AlternateContent>
        <mc:AlternateContent xmlns:mc="http://schemas.openxmlformats.org/markup-compatibility/2006">
          <mc:Choice Requires="x14">
            <control shapeId="49195" r:id="rId60" name="checkbox_D39">
              <controlPr defaultSize="0" autoFill="0" autoLine="0" autoPict="0">
                <anchor moveWithCells="1">
                  <from>
                    <xdr:col>3</xdr:col>
                    <xdr:colOff>0</xdr:colOff>
                    <xdr:row>39</xdr:row>
                    <xdr:rowOff>533400</xdr:rowOff>
                  </from>
                  <to>
                    <xdr:col>4</xdr:col>
                    <xdr:colOff>0</xdr:colOff>
                    <xdr:row>41</xdr:row>
                    <xdr:rowOff>0</xdr:rowOff>
                  </to>
                </anchor>
              </controlPr>
            </control>
          </mc:Choice>
        </mc:AlternateContent>
        <mc:AlternateContent xmlns:mc="http://schemas.openxmlformats.org/markup-compatibility/2006">
          <mc:Choice Requires="x14">
            <control shapeId="49196" r:id="rId61" name="checkbox_D46">
              <controlPr defaultSize="0" autoFill="0" autoLine="0" autoPict="0">
                <anchor moveWithCells="1">
                  <from>
                    <xdr:col>3</xdr:col>
                    <xdr:colOff>0</xdr:colOff>
                    <xdr:row>46</xdr:row>
                    <xdr:rowOff>190500</xdr:rowOff>
                  </from>
                  <to>
                    <xdr:col>4</xdr:col>
                    <xdr:colOff>0</xdr:colOff>
                    <xdr:row>48</xdr:row>
                    <xdr:rowOff>12700</xdr:rowOff>
                  </to>
                </anchor>
              </controlPr>
            </control>
          </mc:Choice>
        </mc:AlternateContent>
        <mc:AlternateContent xmlns:mc="http://schemas.openxmlformats.org/markup-compatibility/2006">
          <mc:Choice Requires="x14">
            <control shapeId="49197" r:id="rId62" name="checkbox_D47">
              <controlPr defaultSize="0" autoFill="0" autoLine="0" autoPict="0">
                <anchor moveWithCells="1">
                  <from>
                    <xdr:col>3</xdr:col>
                    <xdr:colOff>0</xdr:colOff>
                    <xdr:row>48</xdr:row>
                    <xdr:rowOff>0</xdr:rowOff>
                  </from>
                  <to>
                    <xdr:col>4</xdr:col>
                    <xdr:colOff>0</xdr:colOff>
                    <xdr:row>49</xdr:row>
                    <xdr:rowOff>12700</xdr:rowOff>
                  </to>
                </anchor>
              </controlPr>
            </control>
          </mc:Choice>
        </mc:AlternateContent>
        <mc:AlternateContent xmlns:mc="http://schemas.openxmlformats.org/markup-compatibility/2006">
          <mc:Choice Requires="x14">
            <control shapeId="49198" r:id="rId63" name="checkbox_D50">
              <controlPr defaultSize="0" autoFill="0" autoLine="0" autoPict="0">
                <anchor moveWithCells="1">
                  <from>
                    <xdr:col>3</xdr:col>
                    <xdr:colOff>0</xdr:colOff>
                    <xdr:row>50</xdr:row>
                    <xdr:rowOff>190500</xdr:rowOff>
                  </from>
                  <to>
                    <xdr:col>4</xdr:col>
                    <xdr:colOff>0</xdr:colOff>
                    <xdr:row>52</xdr:row>
                    <xdr:rowOff>0</xdr:rowOff>
                  </to>
                </anchor>
              </controlPr>
            </control>
          </mc:Choice>
        </mc:AlternateContent>
        <mc:AlternateContent xmlns:mc="http://schemas.openxmlformats.org/markup-compatibility/2006">
          <mc:Choice Requires="x14">
            <control shapeId="49199" r:id="rId64" name="checkbox_D51">
              <controlPr defaultSize="0" autoFill="0" autoLine="0" autoPict="0">
                <anchor moveWithCells="1">
                  <from>
                    <xdr:col>3</xdr:col>
                    <xdr:colOff>0</xdr:colOff>
                    <xdr:row>51</xdr:row>
                    <xdr:rowOff>342900</xdr:rowOff>
                  </from>
                  <to>
                    <xdr:col>4</xdr:col>
                    <xdr:colOff>0</xdr:colOff>
                    <xdr:row>52</xdr:row>
                    <xdr:rowOff>342900</xdr:rowOff>
                  </to>
                </anchor>
              </controlPr>
            </control>
          </mc:Choice>
        </mc:AlternateContent>
        <mc:AlternateContent xmlns:mc="http://schemas.openxmlformats.org/markup-compatibility/2006">
          <mc:Choice Requires="x14">
            <control shapeId="49200" r:id="rId65" name="checkbox_D54">
              <controlPr defaultSize="0" autoFill="0" autoLine="0" autoPict="0">
                <anchor moveWithCells="1">
                  <from>
                    <xdr:col>3</xdr:col>
                    <xdr:colOff>0</xdr:colOff>
                    <xdr:row>55</xdr:row>
                    <xdr:rowOff>419100</xdr:rowOff>
                  </from>
                  <to>
                    <xdr:col>4</xdr:col>
                    <xdr:colOff>0</xdr:colOff>
                    <xdr:row>57</xdr:row>
                    <xdr:rowOff>38100</xdr:rowOff>
                  </to>
                </anchor>
              </controlPr>
            </control>
          </mc:Choice>
        </mc:AlternateContent>
        <mc:AlternateContent xmlns:mc="http://schemas.openxmlformats.org/markup-compatibility/2006">
          <mc:Choice Requires="x14">
            <control shapeId="49201" r:id="rId66" name="checkbox_D56">
              <controlPr defaultSize="0" autoFill="0" autoLine="0" autoPict="0">
                <anchor moveWithCells="1">
                  <from>
                    <xdr:col>3</xdr:col>
                    <xdr:colOff>0</xdr:colOff>
                    <xdr:row>58</xdr:row>
                    <xdr:rowOff>12700</xdr:rowOff>
                  </from>
                  <to>
                    <xdr:col>4</xdr:col>
                    <xdr:colOff>0</xdr:colOff>
                    <xdr:row>59</xdr:row>
                    <xdr:rowOff>38100</xdr:rowOff>
                  </to>
                </anchor>
              </controlPr>
            </control>
          </mc:Choice>
        </mc:AlternateContent>
        <mc:AlternateContent xmlns:mc="http://schemas.openxmlformats.org/markup-compatibility/2006">
          <mc:Choice Requires="x14">
            <control shapeId="49203" r:id="rId67" name="checkbox_D59">
              <controlPr defaultSize="0" autoFill="0" autoLine="0" autoPict="0">
                <anchor moveWithCells="1">
                  <from>
                    <xdr:col>3</xdr:col>
                    <xdr:colOff>0</xdr:colOff>
                    <xdr:row>61</xdr:row>
                    <xdr:rowOff>0</xdr:rowOff>
                  </from>
                  <to>
                    <xdr:col>4</xdr:col>
                    <xdr:colOff>0</xdr:colOff>
                    <xdr:row>62</xdr:row>
                    <xdr:rowOff>0</xdr:rowOff>
                  </to>
                </anchor>
              </controlPr>
            </control>
          </mc:Choice>
        </mc:AlternateContent>
        <mc:AlternateContent xmlns:mc="http://schemas.openxmlformats.org/markup-compatibility/2006">
          <mc:Choice Requires="x14">
            <control shapeId="49204" r:id="rId68" name="checkbox_D62">
              <controlPr defaultSize="0" autoFill="0" autoLine="0" autoPict="0">
                <anchor moveWithCells="1">
                  <from>
                    <xdr:col>3</xdr:col>
                    <xdr:colOff>0</xdr:colOff>
                    <xdr:row>64</xdr:row>
                    <xdr:rowOff>190500</xdr:rowOff>
                  </from>
                  <to>
                    <xdr:col>4</xdr:col>
                    <xdr:colOff>0</xdr:colOff>
                    <xdr:row>66</xdr:row>
                    <xdr:rowOff>0</xdr:rowOff>
                  </to>
                </anchor>
              </controlPr>
            </control>
          </mc:Choice>
        </mc:AlternateContent>
        <mc:AlternateContent xmlns:mc="http://schemas.openxmlformats.org/markup-compatibility/2006">
          <mc:Choice Requires="x14">
            <control shapeId="49205" r:id="rId69" name="checkbox_D63">
              <controlPr defaultSize="0" autoFill="0" autoLine="0" autoPict="0">
                <anchor moveWithCells="1">
                  <from>
                    <xdr:col>3</xdr:col>
                    <xdr:colOff>0</xdr:colOff>
                    <xdr:row>65</xdr:row>
                    <xdr:rowOff>342900</xdr:rowOff>
                  </from>
                  <to>
                    <xdr:col>4</xdr:col>
                    <xdr:colOff>0</xdr:colOff>
                    <xdr:row>66</xdr:row>
                    <xdr:rowOff>342900</xdr:rowOff>
                  </to>
                </anchor>
              </controlPr>
            </control>
          </mc:Choice>
        </mc:AlternateContent>
        <mc:AlternateContent xmlns:mc="http://schemas.openxmlformats.org/markup-compatibility/2006">
          <mc:Choice Requires="x14">
            <control shapeId="49206" r:id="rId70" name="checkbox_D66">
              <controlPr defaultSize="0" autoFill="0" autoLine="0" autoPict="0">
                <anchor moveWithCells="1">
                  <from>
                    <xdr:col>3</xdr:col>
                    <xdr:colOff>0</xdr:colOff>
                    <xdr:row>68</xdr:row>
                    <xdr:rowOff>190500</xdr:rowOff>
                  </from>
                  <to>
                    <xdr:col>4</xdr:col>
                    <xdr:colOff>0</xdr:colOff>
                    <xdr:row>70</xdr:row>
                    <xdr:rowOff>0</xdr:rowOff>
                  </to>
                </anchor>
              </controlPr>
            </control>
          </mc:Choice>
        </mc:AlternateContent>
        <mc:AlternateContent xmlns:mc="http://schemas.openxmlformats.org/markup-compatibility/2006">
          <mc:Choice Requires="x14">
            <control shapeId="49207" r:id="rId71" name="checkbox_D67">
              <controlPr defaultSize="0" autoFill="0" autoLine="0" autoPict="0">
                <anchor moveWithCells="1">
                  <from>
                    <xdr:col>3</xdr:col>
                    <xdr:colOff>0</xdr:colOff>
                    <xdr:row>69</xdr:row>
                    <xdr:rowOff>317500</xdr:rowOff>
                  </from>
                  <to>
                    <xdr:col>4</xdr:col>
                    <xdr:colOff>0</xdr:colOff>
                    <xdr:row>70</xdr:row>
                    <xdr:rowOff>317500</xdr:rowOff>
                  </to>
                </anchor>
              </controlPr>
            </control>
          </mc:Choice>
        </mc:AlternateContent>
        <mc:AlternateContent xmlns:mc="http://schemas.openxmlformats.org/markup-compatibility/2006">
          <mc:Choice Requires="x14">
            <control shapeId="49209" r:id="rId72" name="checkbox_D71">
              <controlPr defaultSize="0" autoFill="0" autoLine="0" autoPict="0">
                <anchor moveWithCells="1">
                  <from>
                    <xdr:col>3</xdr:col>
                    <xdr:colOff>0</xdr:colOff>
                    <xdr:row>72</xdr:row>
                    <xdr:rowOff>165100</xdr:rowOff>
                  </from>
                  <to>
                    <xdr:col>4</xdr:col>
                    <xdr:colOff>0</xdr:colOff>
                    <xdr:row>74</xdr:row>
                    <xdr:rowOff>0</xdr:rowOff>
                  </to>
                </anchor>
              </controlPr>
            </control>
          </mc:Choice>
        </mc:AlternateContent>
        <mc:AlternateContent xmlns:mc="http://schemas.openxmlformats.org/markup-compatibility/2006">
          <mc:Choice Requires="x14">
            <control shapeId="49210" r:id="rId73" name="checkbox_D72">
              <controlPr defaultSize="0" autoFill="0" autoLine="0" autoPict="0">
                <anchor moveWithCells="1">
                  <from>
                    <xdr:col>3</xdr:col>
                    <xdr:colOff>0</xdr:colOff>
                    <xdr:row>73</xdr:row>
                    <xdr:rowOff>304800</xdr:rowOff>
                  </from>
                  <to>
                    <xdr:col>4</xdr:col>
                    <xdr:colOff>0</xdr:colOff>
                    <xdr:row>75</xdr:row>
                    <xdr:rowOff>38100</xdr:rowOff>
                  </to>
                </anchor>
              </controlPr>
            </control>
          </mc:Choice>
        </mc:AlternateContent>
        <mc:AlternateContent xmlns:mc="http://schemas.openxmlformats.org/markup-compatibility/2006">
          <mc:Choice Requires="x14">
            <control shapeId="49213" r:id="rId74" name="checkbox_E20">
              <controlPr defaultSize="0" autoFill="0" autoLine="0" autoPict="0">
                <anchor moveWithCells="1">
                  <from>
                    <xdr:col>4</xdr:col>
                    <xdr:colOff>0</xdr:colOff>
                    <xdr:row>20</xdr:row>
                    <xdr:rowOff>165100</xdr:rowOff>
                  </from>
                  <to>
                    <xdr:col>5</xdr:col>
                    <xdr:colOff>0</xdr:colOff>
                    <xdr:row>21</xdr:row>
                    <xdr:rowOff>355600</xdr:rowOff>
                  </to>
                </anchor>
              </controlPr>
            </control>
          </mc:Choice>
        </mc:AlternateContent>
        <mc:AlternateContent xmlns:mc="http://schemas.openxmlformats.org/markup-compatibility/2006">
          <mc:Choice Requires="x14">
            <control shapeId="49214" r:id="rId75" name="checkbox_E26">
              <controlPr defaultSize="0" autoFill="0" autoLine="0" autoPict="0">
                <anchor moveWithCells="1">
                  <from>
                    <xdr:col>4</xdr:col>
                    <xdr:colOff>0</xdr:colOff>
                    <xdr:row>26</xdr:row>
                    <xdr:rowOff>152400</xdr:rowOff>
                  </from>
                  <to>
                    <xdr:col>5</xdr:col>
                    <xdr:colOff>0</xdr:colOff>
                    <xdr:row>27</xdr:row>
                    <xdr:rowOff>914400</xdr:rowOff>
                  </to>
                </anchor>
              </controlPr>
            </control>
          </mc:Choice>
        </mc:AlternateContent>
        <mc:AlternateContent xmlns:mc="http://schemas.openxmlformats.org/markup-compatibility/2006">
          <mc:Choice Requires="x14">
            <control shapeId="49215" r:id="rId76" name="checkbox_E27">
              <controlPr defaultSize="0" autoFill="0" autoLine="0" autoPict="0">
                <anchor moveWithCells="1">
                  <from>
                    <xdr:col>4</xdr:col>
                    <xdr:colOff>0</xdr:colOff>
                    <xdr:row>27</xdr:row>
                    <xdr:rowOff>914400</xdr:rowOff>
                  </from>
                  <to>
                    <xdr:col>5</xdr:col>
                    <xdr:colOff>0</xdr:colOff>
                    <xdr:row>28</xdr:row>
                    <xdr:rowOff>723900</xdr:rowOff>
                  </to>
                </anchor>
              </controlPr>
            </control>
          </mc:Choice>
        </mc:AlternateContent>
        <mc:AlternateContent xmlns:mc="http://schemas.openxmlformats.org/markup-compatibility/2006">
          <mc:Choice Requires="x14">
            <control shapeId="49216" r:id="rId77" name="checkbox_E28">
              <controlPr defaultSize="0" autoFill="0" autoLine="0" autoPict="0">
                <anchor moveWithCells="1">
                  <from>
                    <xdr:col>4</xdr:col>
                    <xdr:colOff>0</xdr:colOff>
                    <xdr:row>28</xdr:row>
                    <xdr:rowOff>723900</xdr:rowOff>
                  </from>
                  <to>
                    <xdr:col>5</xdr:col>
                    <xdr:colOff>0</xdr:colOff>
                    <xdr:row>29</xdr:row>
                    <xdr:rowOff>1028700</xdr:rowOff>
                  </to>
                </anchor>
              </controlPr>
            </control>
          </mc:Choice>
        </mc:AlternateContent>
        <mc:AlternateContent xmlns:mc="http://schemas.openxmlformats.org/markup-compatibility/2006">
          <mc:Choice Requires="x14">
            <control shapeId="49218" r:id="rId78" name="checkbox_E31">
              <controlPr defaultSize="0" autoFill="0" autoLine="0" autoPict="0">
                <anchor moveWithCells="1">
                  <from>
                    <xdr:col>4</xdr:col>
                    <xdr:colOff>0</xdr:colOff>
                    <xdr:row>31</xdr:row>
                    <xdr:rowOff>0</xdr:rowOff>
                  </from>
                  <to>
                    <xdr:col>5</xdr:col>
                    <xdr:colOff>0</xdr:colOff>
                    <xdr:row>32</xdr:row>
                    <xdr:rowOff>190500</xdr:rowOff>
                  </to>
                </anchor>
              </controlPr>
            </control>
          </mc:Choice>
        </mc:AlternateContent>
        <mc:AlternateContent xmlns:mc="http://schemas.openxmlformats.org/markup-compatibility/2006">
          <mc:Choice Requires="x14">
            <control shapeId="49219" r:id="rId79" name="checkbox_E32">
              <controlPr defaultSize="0" autoFill="0" autoLine="0" autoPict="0">
                <anchor moveWithCells="1">
                  <from>
                    <xdr:col>4</xdr:col>
                    <xdr:colOff>0</xdr:colOff>
                    <xdr:row>31</xdr:row>
                    <xdr:rowOff>533400</xdr:rowOff>
                  </from>
                  <to>
                    <xdr:col>5</xdr:col>
                    <xdr:colOff>0</xdr:colOff>
                    <xdr:row>33</xdr:row>
                    <xdr:rowOff>0</xdr:rowOff>
                  </to>
                </anchor>
              </controlPr>
            </control>
          </mc:Choice>
        </mc:AlternateContent>
        <mc:AlternateContent xmlns:mc="http://schemas.openxmlformats.org/markup-compatibility/2006">
          <mc:Choice Requires="x14">
            <control shapeId="49220" r:id="rId80" name="checkbox_E33">
              <controlPr defaultSize="0" autoFill="0" autoLine="0" autoPict="0">
                <anchor moveWithCells="1">
                  <from>
                    <xdr:col>4</xdr:col>
                    <xdr:colOff>0</xdr:colOff>
                    <xdr:row>32</xdr:row>
                    <xdr:rowOff>1104900</xdr:rowOff>
                  </from>
                  <to>
                    <xdr:col>5</xdr:col>
                    <xdr:colOff>0</xdr:colOff>
                    <xdr:row>33</xdr:row>
                    <xdr:rowOff>342900</xdr:rowOff>
                  </to>
                </anchor>
              </controlPr>
            </control>
          </mc:Choice>
        </mc:AlternateContent>
        <mc:AlternateContent xmlns:mc="http://schemas.openxmlformats.org/markup-compatibility/2006">
          <mc:Choice Requires="x14">
            <control shapeId="49221" r:id="rId81" name="checkbox_E34">
              <controlPr defaultSize="0" autoFill="0" autoLine="0" autoPict="0">
                <anchor moveWithCells="1">
                  <from>
                    <xdr:col>4</xdr:col>
                    <xdr:colOff>0</xdr:colOff>
                    <xdr:row>33</xdr:row>
                    <xdr:rowOff>342900</xdr:rowOff>
                  </from>
                  <to>
                    <xdr:col>5</xdr:col>
                    <xdr:colOff>0</xdr:colOff>
                    <xdr:row>35</xdr:row>
                    <xdr:rowOff>0</xdr:rowOff>
                  </to>
                </anchor>
              </controlPr>
            </control>
          </mc:Choice>
        </mc:AlternateContent>
        <mc:AlternateContent xmlns:mc="http://schemas.openxmlformats.org/markup-compatibility/2006">
          <mc:Choice Requires="x14">
            <control shapeId="49222" r:id="rId82" name="checkbox_E35">
              <controlPr defaultSize="0" autoFill="0" autoLine="0" autoPict="0">
                <anchor moveWithCells="1">
                  <from>
                    <xdr:col>4</xdr:col>
                    <xdr:colOff>0</xdr:colOff>
                    <xdr:row>35</xdr:row>
                    <xdr:rowOff>571500</xdr:rowOff>
                  </from>
                  <to>
                    <xdr:col>5</xdr:col>
                    <xdr:colOff>0</xdr:colOff>
                    <xdr:row>36</xdr:row>
                    <xdr:rowOff>762000</xdr:rowOff>
                  </to>
                </anchor>
              </controlPr>
            </control>
          </mc:Choice>
        </mc:AlternateContent>
        <mc:AlternateContent xmlns:mc="http://schemas.openxmlformats.org/markup-compatibility/2006">
          <mc:Choice Requires="x14">
            <control shapeId="49223" r:id="rId83" name="checkbox_E37">
              <controlPr defaultSize="0" autoFill="0" autoLine="0" autoPict="0">
                <anchor moveWithCells="1">
                  <from>
                    <xdr:col>4</xdr:col>
                    <xdr:colOff>0</xdr:colOff>
                    <xdr:row>37</xdr:row>
                    <xdr:rowOff>114300</xdr:rowOff>
                  </from>
                  <to>
                    <xdr:col>5</xdr:col>
                    <xdr:colOff>0</xdr:colOff>
                    <xdr:row>39</xdr:row>
                    <xdr:rowOff>0</xdr:rowOff>
                  </to>
                </anchor>
              </controlPr>
            </control>
          </mc:Choice>
        </mc:AlternateContent>
        <mc:AlternateContent xmlns:mc="http://schemas.openxmlformats.org/markup-compatibility/2006">
          <mc:Choice Requires="x14">
            <control shapeId="49224" r:id="rId84" name="checkbox_E38">
              <controlPr defaultSize="0" autoFill="0" autoLine="0" autoPict="0">
                <anchor moveWithCells="1">
                  <from>
                    <xdr:col>4</xdr:col>
                    <xdr:colOff>0</xdr:colOff>
                    <xdr:row>38</xdr:row>
                    <xdr:rowOff>1143000</xdr:rowOff>
                  </from>
                  <to>
                    <xdr:col>5</xdr:col>
                    <xdr:colOff>0</xdr:colOff>
                    <xdr:row>39</xdr:row>
                    <xdr:rowOff>533400</xdr:rowOff>
                  </to>
                </anchor>
              </controlPr>
            </control>
          </mc:Choice>
        </mc:AlternateContent>
        <mc:AlternateContent xmlns:mc="http://schemas.openxmlformats.org/markup-compatibility/2006">
          <mc:Choice Requires="x14">
            <control shapeId="49225" r:id="rId85" name="checkbox_E39">
              <controlPr defaultSize="0" autoFill="0" autoLine="0" autoPict="0">
                <anchor moveWithCells="1">
                  <from>
                    <xdr:col>4</xdr:col>
                    <xdr:colOff>0</xdr:colOff>
                    <xdr:row>39</xdr:row>
                    <xdr:rowOff>533400</xdr:rowOff>
                  </from>
                  <to>
                    <xdr:col>5</xdr:col>
                    <xdr:colOff>0</xdr:colOff>
                    <xdr:row>41</xdr:row>
                    <xdr:rowOff>0</xdr:rowOff>
                  </to>
                </anchor>
              </controlPr>
            </control>
          </mc:Choice>
        </mc:AlternateContent>
        <mc:AlternateContent xmlns:mc="http://schemas.openxmlformats.org/markup-compatibility/2006">
          <mc:Choice Requires="x14">
            <control shapeId="49226" r:id="rId86" name="checkbox_E46">
              <controlPr defaultSize="0" autoFill="0" autoLine="0" autoPict="0">
                <anchor moveWithCells="1">
                  <from>
                    <xdr:col>4</xdr:col>
                    <xdr:colOff>0</xdr:colOff>
                    <xdr:row>46</xdr:row>
                    <xdr:rowOff>190500</xdr:rowOff>
                  </from>
                  <to>
                    <xdr:col>5</xdr:col>
                    <xdr:colOff>0</xdr:colOff>
                    <xdr:row>48</xdr:row>
                    <xdr:rowOff>12700</xdr:rowOff>
                  </to>
                </anchor>
              </controlPr>
            </control>
          </mc:Choice>
        </mc:AlternateContent>
        <mc:AlternateContent xmlns:mc="http://schemas.openxmlformats.org/markup-compatibility/2006">
          <mc:Choice Requires="x14">
            <control shapeId="49227" r:id="rId87" name="checkbox_E47">
              <controlPr defaultSize="0" autoFill="0" autoLine="0" autoPict="0">
                <anchor moveWithCells="1">
                  <from>
                    <xdr:col>4</xdr:col>
                    <xdr:colOff>12700</xdr:colOff>
                    <xdr:row>48</xdr:row>
                    <xdr:rowOff>0</xdr:rowOff>
                  </from>
                  <to>
                    <xdr:col>5</xdr:col>
                    <xdr:colOff>12700</xdr:colOff>
                    <xdr:row>49</xdr:row>
                    <xdr:rowOff>12700</xdr:rowOff>
                  </to>
                </anchor>
              </controlPr>
            </control>
          </mc:Choice>
        </mc:AlternateContent>
        <mc:AlternateContent xmlns:mc="http://schemas.openxmlformats.org/markup-compatibility/2006">
          <mc:Choice Requires="x14">
            <control shapeId="49228" r:id="rId88" name="checkbox_E50">
              <controlPr defaultSize="0" autoFill="0" autoLine="0" autoPict="0">
                <anchor moveWithCells="1">
                  <from>
                    <xdr:col>4</xdr:col>
                    <xdr:colOff>0</xdr:colOff>
                    <xdr:row>50</xdr:row>
                    <xdr:rowOff>190500</xdr:rowOff>
                  </from>
                  <to>
                    <xdr:col>5</xdr:col>
                    <xdr:colOff>0</xdr:colOff>
                    <xdr:row>52</xdr:row>
                    <xdr:rowOff>0</xdr:rowOff>
                  </to>
                </anchor>
              </controlPr>
            </control>
          </mc:Choice>
        </mc:AlternateContent>
        <mc:AlternateContent xmlns:mc="http://schemas.openxmlformats.org/markup-compatibility/2006">
          <mc:Choice Requires="x14">
            <control shapeId="49229" r:id="rId89" name="checkbox_E51">
              <controlPr defaultSize="0" autoFill="0" autoLine="0" autoPict="0">
                <anchor moveWithCells="1">
                  <from>
                    <xdr:col>4</xdr:col>
                    <xdr:colOff>0</xdr:colOff>
                    <xdr:row>51</xdr:row>
                    <xdr:rowOff>342900</xdr:rowOff>
                  </from>
                  <to>
                    <xdr:col>5</xdr:col>
                    <xdr:colOff>0</xdr:colOff>
                    <xdr:row>52</xdr:row>
                    <xdr:rowOff>342900</xdr:rowOff>
                  </to>
                </anchor>
              </controlPr>
            </control>
          </mc:Choice>
        </mc:AlternateContent>
        <mc:AlternateContent xmlns:mc="http://schemas.openxmlformats.org/markup-compatibility/2006">
          <mc:Choice Requires="x14">
            <control shapeId="49230" r:id="rId90" name="checkbox_E54">
              <controlPr defaultSize="0" autoFill="0" autoLine="0" autoPict="0">
                <anchor moveWithCells="1">
                  <from>
                    <xdr:col>4</xdr:col>
                    <xdr:colOff>0</xdr:colOff>
                    <xdr:row>55</xdr:row>
                    <xdr:rowOff>419100</xdr:rowOff>
                  </from>
                  <to>
                    <xdr:col>5</xdr:col>
                    <xdr:colOff>0</xdr:colOff>
                    <xdr:row>57</xdr:row>
                    <xdr:rowOff>38100</xdr:rowOff>
                  </to>
                </anchor>
              </controlPr>
            </control>
          </mc:Choice>
        </mc:AlternateContent>
        <mc:AlternateContent xmlns:mc="http://schemas.openxmlformats.org/markup-compatibility/2006">
          <mc:Choice Requires="x14">
            <control shapeId="49231" r:id="rId91" name="checkbox_E56">
              <controlPr defaultSize="0" autoFill="0" autoLine="0" autoPict="0">
                <anchor moveWithCells="1">
                  <from>
                    <xdr:col>4</xdr:col>
                    <xdr:colOff>0</xdr:colOff>
                    <xdr:row>58</xdr:row>
                    <xdr:rowOff>12700</xdr:rowOff>
                  </from>
                  <to>
                    <xdr:col>5</xdr:col>
                    <xdr:colOff>0</xdr:colOff>
                    <xdr:row>59</xdr:row>
                    <xdr:rowOff>38100</xdr:rowOff>
                  </to>
                </anchor>
              </controlPr>
            </control>
          </mc:Choice>
        </mc:AlternateContent>
        <mc:AlternateContent xmlns:mc="http://schemas.openxmlformats.org/markup-compatibility/2006">
          <mc:Choice Requires="x14">
            <control shapeId="49233" r:id="rId92" name="checkbox_E59">
              <controlPr defaultSize="0" autoFill="0" autoLine="0" autoPict="0">
                <anchor moveWithCells="1">
                  <from>
                    <xdr:col>4</xdr:col>
                    <xdr:colOff>0</xdr:colOff>
                    <xdr:row>61</xdr:row>
                    <xdr:rowOff>0</xdr:rowOff>
                  </from>
                  <to>
                    <xdr:col>5</xdr:col>
                    <xdr:colOff>0</xdr:colOff>
                    <xdr:row>62</xdr:row>
                    <xdr:rowOff>0</xdr:rowOff>
                  </to>
                </anchor>
              </controlPr>
            </control>
          </mc:Choice>
        </mc:AlternateContent>
        <mc:AlternateContent xmlns:mc="http://schemas.openxmlformats.org/markup-compatibility/2006">
          <mc:Choice Requires="x14">
            <control shapeId="49234" r:id="rId93" name="checkbox_E62">
              <controlPr defaultSize="0" autoFill="0" autoLine="0" autoPict="0">
                <anchor moveWithCells="1">
                  <from>
                    <xdr:col>4</xdr:col>
                    <xdr:colOff>0</xdr:colOff>
                    <xdr:row>64</xdr:row>
                    <xdr:rowOff>190500</xdr:rowOff>
                  </from>
                  <to>
                    <xdr:col>5</xdr:col>
                    <xdr:colOff>0</xdr:colOff>
                    <xdr:row>66</xdr:row>
                    <xdr:rowOff>0</xdr:rowOff>
                  </to>
                </anchor>
              </controlPr>
            </control>
          </mc:Choice>
        </mc:AlternateContent>
        <mc:AlternateContent xmlns:mc="http://schemas.openxmlformats.org/markup-compatibility/2006">
          <mc:Choice Requires="x14">
            <control shapeId="49235" r:id="rId94" name="checkbox_E63">
              <controlPr defaultSize="0" autoFill="0" autoLine="0" autoPict="0">
                <anchor moveWithCells="1">
                  <from>
                    <xdr:col>4</xdr:col>
                    <xdr:colOff>0</xdr:colOff>
                    <xdr:row>65</xdr:row>
                    <xdr:rowOff>342900</xdr:rowOff>
                  </from>
                  <to>
                    <xdr:col>5</xdr:col>
                    <xdr:colOff>0</xdr:colOff>
                    <xdr:row>66</xdr:row>
                    <xdr:rowOff>342900</xdr:rowOff>
                  </to>
                </anchor>
              </controlPr>
            </control>
          </mc:Choice>
        </mc:AlternateContent>
        <mc:AlternateContent xmlns:mc="http://schemas.openxmlformats.org/markup-compatibility/2006">
          <mc:Choice Requires="x14">
            <control shapeId="49236" r:id="rId95" name="checkbox_E66">
              <controlPr defaultSize="0" autoFill="0" autoLine="0" autoPict="0">
                <anchor moveWithCells="1">
                  <from>
                    <xdr:col>4</xdr:col>
                    <xdr:colOff>0</xdr:colOff>
                    <xdr:row>68</xdr:row>
                    <xdr:rowOff>190500</xdr:rowOff>
                  </from>
                  <to>
                    <xdr:col>5</xdr:col>
                    <xdr:colOff>0</xdr:colOff>
                    <xdr:row>70</xdr:row>
                    <xdr:rowOff>0</xdr:rowOff>
                  </to>
                </anchor>
              </controlPr>
            </control>
          </mc:Choice>
        </mc:AlternateContent>
        <mc:AlternateContent xmlns:mc="http://schemas.openxmlformats.org/markup-compatibility/2006">
          <mc:Choice Requires="x14">
            <control shapeId="49237" r:id="rId96" name="checkbox_E67">
              <controlPr defaultSize="0" autoFill="0" autoLine="0" autoPict="0">
                <anchor moveWithCells="1">
                  <from>
                    <xdr:col>4</xdr:col>
                    <xdr:colOff>0</xdr:colOff>
                    <xdr:row>69</xdr:row>
                    <xdr:rowOff>317500</xdr:rowOff>
                  </from>
                  <to>
                    <xdr:col>5</xdr:col>
                    <xdr:colOff>0</xdr:colOff>
                    <xdr:row>70</xdr:row>
                    <xdr:rowOff>317500</xdr:rowOff>
                  </to>
                </anchor>
              </controlPr>
            </control>
          </mc:Choice>
        </mc:AlternateContent>
        <mc:AlternateContent xmlns:mc="http://schemas.openxmlformats.org/markup-compatibility/2006">
          <mc:Choice Requires="x14">
            <control shapeId="49239" r:id="rId97" name="checkbox_E71">
              <controlPr defaultSize="0" autoFill="0" autoLine="0" autoPict="0">
                <anchor moveWithCells="1">
                  <from>
                    <xdr:col>4</xdr:col>
                    <xdr:colOff>0</xdr:colOff>
                    <xdr:row>72</xdr:row>
                    <xdr:rowOff>165100</xdr:rowOff>
                  </from>
                  <to>
                    <xdr:col>5</xdr:col>
                    <xdr:colOff>0</xdr:colOff>
                    <xdr:row>74</xdr:row>
                    <xdr:rowOff>0</xdr:rowOff>
                  </to>
                </anchor>
              </controlPr>
            </control>
          </mc:Choice>
        </mc:AlternateContent>
        <mc:AlternateContent xmlns:mc="http://schemas.openxmlformats.org/markup-compatibility/2006">
          <mc:Choice Requires="x14">
            <control shapeId="49240" r:id="rId98" name="checkbox_E72">
              <controlPr defaultSize="0" autoFill="0" autoLine="0" autoPict="0">
                <anchor moveWithCells="1">
                  <from>
                    <xdr:col>4</xdr:col>
                    <xdr:colOff>0</xdr:colOff>
                    <xdr:row>73</xdr:row>
                    <xdr:rowOff>304800</xdr:rowOff>
                  </from>
                  <to>
                    <xdr:col>5</xdr:col>
                    <xdr:colOff>0</xdr:colOff>
                    <xdr:row>75</xdr:row>
                    <xdr:rowOff>38100</xdr:rowOff>
                  </to>
                </anchor>
              </controlPr>
            </control>
          </mc:Choice>
        </mc:AlternateContent>
        <mc:AlternateContent xmlns:mc="http://schemas.openxmlformats.org/markup-compatibility/2006">
          <mc:Choice Requires="x14">
            <control shapeId="49243" r:id="rId99" name="checkbox_C75">
              <controlPr defaultSize="0" autoFill="0" autoLine="0" autoPict="0">
                <anchor moveWithCells="1">
                  <from>
                    <xdr:col>2</xdr:col>
                    <xdr:colOff>38100</xdr:colOff>
                    <xdr:row>77</xdr:row>
                    <xdr:rowOff>0</xdr:rowOff>
                  </from>
                  <to>
                    <xdr:col>3</xdr:col>
                    <xdr:colOff>38100</xdr:colOff>
                    <xdr:row>77</xdr:row>
                    <xdr:rowOff>495300</xdr:rowOff>
                  </to>
                </anchor>
              </controlPr>
            </control>
          </mc:Choice>
        </mc:AlternateContent>
        <mc:AlternateContent xmlns:mc="http://schemas.openxmlformats.org/markup-compatibility/2006">
          <mc:Choice Requires="x14">
            <control shapeId="49244" r:id="rId100" name="checkbox_D75">
              <controlPr defaultSize="0" autoFill="0" autoLine="0" autoPict="0">
                <anchor moveWithCells="1">
                  <from>
                    <xdr:col>3</xdr:col>
                    <xdr:colOff>0</xdr:colOff>
                    <xdr:row>76</xdr:row>
                    <xdr:rowOff>152400</xdr:rowOff>
                  </from>
                  <to>
                    <xdr:col>4</xdr:col>
                    <xdr:colOff>0</xdr:colOff>
                    <xdr:row>78</xdr:row>
                    <xdr:rowOff>38100</xdr:rowOff>
                  </to>
                </anchor>
              </controlPr>
            </control>
          </mc:Choice>
        </mc:AlternateContent>
        <mc:AlternateContent xmlns:mc="http://schemas.openxmlformats.org/markup-compatibility/2006">
          <mc:Choice Requires="x14">
            <control shapeId="49245" r:id="rId101" name="checkbox_E75">
              <controlPr defaultSize="0" autoFill="0" autoLine="0" autoPict="0">
                <anchor moveWithCells="1">
                  <from>
                    <xdr:col>4</xdr:col>
                    <xdr:colOff>0</xdr:colOff>
                    <xdr:row>76</xdr:row>
                    <xdr:rowOff>152400</xdr:rowOff>
                  </from>
                  <to>
                    <xdr:col>5</xdr:col>
                    <xdr:colOff>0</xdr:colOff>
                    <xdr:row>78</xdr:row>
                    <xdr:rowOff>38100</xdr:rowOff>
                  </to>
                </anchor>
              </controlPr>
            </control>
          </mc:Choice>
        </mc:AlternateContent>
        <mc:AlternateContent xmlns:mc="http://schemas.openxmlformats.org/markup-compatibility/2006">
          <mc:Choice Requires="x14">
            <control shapeId="49247" r:id="rId102" name="checkbox_C99">
              <controlPr defaultSize="0" autoFill="0" autoLine="0" autoPict="0">
                <anchor moveWithCells="1">
                  <from>
                    <xdr:col>1</xdr:col>
                    <xdr:colOff>2971800</xdr:colOff>
                    <xdr:row>83</xdr:row>
                    <xdr:rowOff>114300</xdr:rowOff>
                  </from>
                  <to>
                    <xdr:col>3</xdr:col>
                    <xdr:colOff>0</xdr:colOff>
                    <xdr:row>85</xdr:row>
                    <xdr:rowOff>0</xdr:rowOff>
                  </to>
                </anchor>
              </controlPr>
            </control>
          </mc:Choice>
        </mc:AlternateContent>
        <mc:AlternateContent xmlns:mc="http://schemas.openxmlformats.org/markup-compatibility/2006">
          <mc:Choice Requires="x14">
            <control shapeId="49249" r:id="rId103" name="checkbox_C103">
              <controlPr defaultSize="0" autoFill="0" autoLine="0" autoPict="0">
                <anchor moveWithCells="1">
                  <from>
                    <xdr:col>1</xdr:col>
                    <xdr:colOff>2971800</xdr:colOff>
                    <xdr:row>86</xdr:row>
                    <xdr:rowOff>114300</xdr:rowOff>
                  </from>
                  <to>
                    <xdr:col>3</xdr:col>
                    <xdr:colOff>0</xdr:colOff>
                    <xdr:row>87</xdr:row>
                    <xdr:rowOff>571500</xdr:rowOff>
                  </to>
                </anchor>
              </controlPr>
            </control>
          </mc:Choice>
        </mc:AlternateContent>
        <mc:AlternateContent xmlns:mc="http://schemas.openxmlformats.org/markup-compatibility/2006">
          <mc:Choice Requires="x14">
            <control shapeId="49250" r:id="rId104" name="checkbox_C104">
              <controlPr defaultSize="0" autoFill="0" autoLine="0" autoPict="0">
                <anchor moveWithCells="1">
                  <from>
                    <xdr:col>1</xdr:col>
                    <xdr:colOff>2971800</xdr:colOff>
                    <xdr:row>88</xdr:row>
                    <xdr:rowOff>12700</xdr:rowOff>
                  </from>
                  <to>
                    <xdr:col>3</xdr:col>
                    <xdr:colOff>0</xdr:colOff>
                    <xdr:row>89</xdr:row>
                    <xdr:rowOff>12700</xdr:rowOff>
                  </to>
                </anchor>
              </controlPr>
            </control>
          </mc:Choice>
        </mc:AlternateContent>
        <mc:AlternateContent xmlns:mc="http://schemas.openxmlformats.org/markup-compatibility/2006">
          <mc:Choice Requires="x14">
            <control shapeId="49253" r:id="rId105" name="checkbox_C111">
              <controlPr defaultSize="0" autoFill="0" autoLine="0" autoPict="0">
                <anchor moveWithCells="1">
                  <from>
                    <xdr:col>1</xdr:col>
                    <xdr:colOff>2971800</xdr:colOff>
                    <xdr:row>90</xdr:row>
                    <xdr:rowOff>114300</xdr:rowOff>
                  </from>
                  <to>
                    <xdr:col>3</xdr:col>
                    <xdr:colOff>0</xdr:colOff>
                    <xdr:row>91</xdr:row>
                    <xdr:rowOff>952500</xdr:rowOff>
                  </to>
                </anchor>
              </controlPr>
            </control>
          </mc:Choice>
        </mc:AlternateContent>
        <mc:AlternateContent xmlns:mc="http://schemas.openxmlformats.org/markup-compatibility/2006">
          <mc:Choice Requires="x14">
            <control shapeId="49255" r:id="rId106" name="checkbox_C113">
              <controlPr defaultSize="0" autoFill="0" autoLine="0" autoPict="0">
                <anchor moveWithCells="1">
                  <from>
                    <xdr:col>1</xdr:col>
                    <xdr:colOff>2971800</xdr:colOff>
                    <xdr:row>91</xdr:row>
                    <xdr:rowOff>952500</xdr:rowOff>
                  </from>
                  <to>
                    <xdr:col>3</xdr:col>
                    <xdr:colOff>0</xdr:colOff>
                    <xdr:row>92</xdr:row>
                    <xdr:rowOff>571500</xdr:rowOff>
                  </to>
                </anchor>
              </controlPr>
            </control>
          </mc:Choice>
        </mc:AlternateContent>
        <mc:AlternateContent xmlns:mc="http://schemas.openxmlformats.org/markup-compatibility/2006">
          <mc:Choice Requires="x14">
            <control shapeId="49258" r:id="rId107" name="checkbox_C119">
              <controlPr defaultSize="0" autoFill="0" autoLine="0" autoPict="0">
                <anchor moveWithCells="1">
                  <from>
                    <xdr:col>1</xdr:col>
                    <xdr:colOff>2971800</xdr:colOff>
                    <xdr:row>95</xdr:row>
                    <xdr:rowOff>114300</xdr:rowOff>
                  </from>
                  <to>
                    <xdr:col>3</xdr:col>
                    <xdr:colOff>0</xdr:colOff>
                    <xdr:row>97</xdr:row>
                    <xdr:rowOff>38100</xdr:rowOff>
                  </to>
                </anchor>
              </controlPr>
            </control>
          </mc:Choice>
        </mc:AlternateContent>
        <mc:AlternateContent xmlns:mc="http://schemas.openxmlformats.org/markup-compatibility/2006">
          <mc:Choice Requires="x14">
            <control shapeId="49259" r:id="rId108" name="checkbox_C120">
              <controlPr defaultSize="0" autoFill="0" autoLine="0" autoPict="0">
                <anchor moveWithCells="1">
                  <from>
                    <xdr:col>2</xdr:col>
                    <xdr:colOff>0</xdr:colOff>
                    <xdr:row>97</xdr:row>
                    <xdr:rowOff>12700</xdr:rowOff>
                  </from>
                  <to>
                    <xdr:col>3</xdr:col>
                    <xdr:colOff>12700</xdr:colOff>
                    <xdr:row>97</xdr:row>
                    <xdr:rowOff>622300</xdr:rowOff>
                  </to>
                </anchor>
              </controlPr>
            </control>
          </mc:Choice>
        </mc:AlternateContent>
        <mc:AlternateContent xmlns:mc="http://schemas.openxmlformats.org/markup-compatibility/2006">
          <mc:Choice Requires="x14">
            <control shapeId="49262" r:id="rId109" name="checkbox_C125">
              <controlPr defaultSize="0" autoFill="0" autoLine="0" autoPict="0">
                <anchor moveWithCells="1">
                  <from>
                    <xdr:col>1</xdr:col>
                    <xdr:colOff>2971800</xdr:colOff>
                    <xdr:row>101</xdr:row>
                    <xdr:rowOff>0</xdr:rowOff>
                  </from>
                  <to>
                    <xdr:col>3</xdr:col>
                    <xdr:colOff>0</xdr:colOff>
                    <xdr:row>101</xdr:row>
                    <xdr:rowOff>457200</xdr:rowOff>
                  </to>
                </anchor>
              </controlPr>
            </control>
          </mc:Choice>
        </mc:AlternateContent>
        <mc:AlternateContent xmlns:mc="http://schemas.openxmlformats.org/markup-compatibility/2006">
          <mc:Choice Requires="x14">
            <control shapeId="49263" r:id="rId110" name="checkbox_C126">
              <controlPr defaultSize="0" autoFill="0" autoLine="0" autoPict="0">
                <anchor moveWithCells="1">
                  <from>
                    <xdr:col>1</xdr:col>
                    <xdr:colOff>2971800</xdr:colOff>
                    <xdr:row>102</xdr:row>
                    <xdr:rowOff>38100</xdr:rowOff>
                  </from>
                  <to>
                    <xdr:col>3</xdr:col>
                    <xdr:colOff>0</xdr:colOff>
                    <xdr:row>102</xdr:row>
                    <xdr:rowOff>762000</xdr:rowOff>
                  </to>
                </anchor>
              </controlPr>
            </control>
          </mc:Choice>
        </mc:AlternateContent>
        <mc:AlternateContent xmlns:mc="http://schemas.openxmlformats.org/markup-compatibility/2006">
          <mc:Choice Requires="x14">
            <control shapeId="49271" r:id="rId111" name="checkbox_C137">
              <controlPr defaultSize="0" autoFill="0" autoLine="0" autoPict="0">
                <anchor moveWithCells="1">
                  <from>
                    <xdr:col>1</xdr:col>
                    <xdr:colOff>2971800</xdr:colOff>
                    <xdr:row>105</xdr:row>
                    <xdr:rowOff>0</xdr:rowOff>
                  </from>
                  <to>
                    <xdr:col>3</xdr:col>
                    <xdr:colOff>0</xdr:colOff>
                    <xdr:row>105</xdr:row>
                    <xdr:rowOff>774700</xdr:rowOff>
                  </to>
                </anchor>
              </controlPr>
            </control>
          </mc:Choice>
        </mc:AlternateContent>
        <mc:AlternateContent xmlns:mc="http://schemas.openxmlformats.org/markup-compatibility/2006">
          <mc:Choice Requires="x14">
            <control shapeId="49272" r:id="rId112" name="checkbox_C142">
              <controlPr defaultSize="0" autoFill="0" autoLine="0" autoPict="0">
                <anchor moveWithCells="1">
                  <from>
                    <xdr:col>1</xdr:col>
                    <xdr:colOff>2971800</xdr:colOff>
                    <xdr:row>113</xdr:row>
                    <xdr:rowOff>152400</xdr:rowOff>
                  </from>
                  <to>
                    <xdr:col>3</xdr:col>
                    <xdr:colOff>0</xdr:colOff>
                    <xdr:row>114</xdr:row>
                    <xdr:rowOff>495300</xdr:rowOff>
                  </to>
                </anchor>
              </controlPr>
            </control>
          </mc:Choice>
        </mc:AlternateContent>
        <mc:AlternateContent xmlns:mc="http://schemas.openxmlformats.org/markup-compatibility/2006">
          <mc:Choice Requires="x14">
            <control shapeId="49273" r:id="rId113" name="checkbox_C144">
              <controlPr defaultSize="0" autoFill="0" autoLine="0" autoPict="0">
                <anchor moveWithCells="1">
                  <from>
                    <xdr:col>1</xdr:col>
                    <xdr:colOff>2971800</xdr:colOff>
                    <xdr:row>116</xdr:row>
                    <xdr:rowOff>0</xdr:rowOff>
                  </from>
                  <to>
                    <xdr:col>3</xdr:col>
                    <xdr:colOff>0</xdr:colOff>
                    <xdr:row>116</xdr:row>
                    <xdr:rowOff>546100</xdr:rowOff>
                  </to>
                </anchor>
              </controlPr>
            </control>
          </mc:Choice>
        </mc:AlternateContent>
        <mc:AlternateContent xmlns:mc="http://schemas.openxmlformats.org/markup-compatibility/2006">
          <mc:Choice Requires="x14">
            <control shapeId="49274" r:id="rId114" name="checkbox_C145">
              <controlPr defaultSize="0" autoFill="0" autoLine="0" autoPict="0">
                <anchor moveWithCells="1">
                  <from>
                    <xdr:col>1</xdr:col>
                    <xdr:colOff>2971800</xdr:colOff>
                    <xdr:row>116</xdr:row>
                    <xdr:rowOff>457200</xdr:rowOff>
                  </from>
                  <to>
                    <xdr:col>3</xdr:col>
                    <xdr:colOff>0</xdr:colOff>
                    <xdr:row>117</xdr:row>
                    <xdr:rowOff>571500</xdr:rowOff>
                  </to>
                </anchor>
              </controlPr>
            </control>
          </mc:Choice>
        </mc:AlternateContent>
        <mc:AlternateContent xmlns:mc="http://schemas.openxmlformats.org/markup-compatibility/2006">
          <mc:Choice Requires="x14">
            <control shapeId="49356" r:id="rId115" name="checkbox_D99">
              <controlPr defaultSize="0" autoFill="0" autoLine="0" autoPict="0">
                <anchor moveWithCells="1">
                  <from>
                    <xdr:col>3</xdr:col>
                    <xdr:colOff>0</xdr:colOff>
                    <xdr:row>83</xdr:row>
                    <xdr:rowOff>114300</xdr:rowOff>
                  </from>
                  <to>
                    <xdr:col>4</xdr:col>
                    <xdr:colOff>0</xdr:colOff>
                    <xdr:row>85</xdr:row>
                    <xdr:rowOff>0</xdr:rowOff>
                  </to>
                </anchor>
              </controlPr>
            </control>
          </mc:Choice>
        </mc:AlternateContent>
        <mc:AlternateContent xmlns:mc="http://schemas.openxmlformats.org/markup-compatibility/2006">
          <mc:Choice Requires="x14">
            <control shapeId="49358" r:id="rId116" name="checkbox_D103">
              <controlPr defaultSize="0" autoFill="0" autoLine="0" autoPict="0">
                <anchor moveWithCells="1">
                  <from>
                    <xdr:col>3</xdr:col>
                    <xdr:colOff>0</xdr:colOff>
                    <xdr:row>86</xdr:row>
                    <xdr:rowOff>114300</xdr:rowOff>
                  </from>
                  <to>
                    <xdr:col>4</xdr:col>
                    <xdr:colOff>0</xdr:colOff>
                    <xdr:row>87</xdr:row>
                    <xdr:rowOff>571500</xdr:rowOff>
                  </to>
                </anchor>
              </controlPr>
            </control>
          </mc:Choice>
        </mc:AlternateContent>
        <mc:AlternateContent xmlns:mc="http://schemas.openxmlformats.org/markup-compatibility/2006">
          <mc:Choice Requires="x14">
            <control shapeId="49359" r:id="rId117" name="checkbox_D104">
              <controlPr defaultSize="0" autoFill="0" autoLine="0" autoPict="0">
                <anchor moveWithCells="1">
                  <from>
                    <xdr:col>3</xdr:col>
                    <xdr:colOff>0</xdr:colOff>
                    <xdr:row>88</xdr:row>
                    <xdr:rowOff>12700</xdr:rowOff>
                  </from>
                  <to>
                    <xdr:col>4</xdr:col>
                    <xdr:colOff>0</xdr:colOff>
                    <xdr:row>89</xdr:row>
                    <xdr:rowOff>12700</xdr:rowOff>
                  </to>
                </anchor>
              </controlPr>
            </control>
          </mc:Choice>
        </mc:AlternateContent>
        <mc:AlternateContent xmlns:mc="http://schemas.openxmlformats.org/markup-compatibility/2006">
          <mc:Choice Requires="x14">
            <control shapeId="49362" r:id="rId118" name="checkbox_D111">
              <controlPr defaultSize="0" autoFill="0" autoLine="0" autoPict="0">
                <anchor moveWithCells="1">
                  <from>
                    <xdr:col>3</xdr:col>
                    <xdr:colOff>0</xdr:colOff>
                    <xdr:row>90</xdr:row>
                    <xdr:rowOff>114300</xdr:rowOff>
                  </from>
                  <to>
                    <xdr:col>4</xdr:col>
                    <xdr:colOff>0</xdr:colOff>
                    <xdr:row>91</xdr:row>
                    <xdr:rowOff>952500</xdr:rowOff>
                  </to>
                </anchor>
              </controlPr>
            </control>
          </mc:Choice>
        </mc:AlternateContent>
        <mc:AlternateContent xmlns:mc="http://schemas.openxmlformats.org/markup-compatibility/2006">
          <mc:Choice Requires="x14">
            <control shapeId="49364" r:id="rId119" name="checkbox_D113">
              <controlPr defaultSize="0" autoFill="0" autoLine="0" autoPict="0">
                <anchor moveWithCells="1">
                  <from>
                    <xdr:col>3</xdr:col>
                    <xdr:colOff>0</xdr:colOff>
                    <xdr:row>91</xdr:row>
                    <xdr:rowOff>952500</xdr:rowOff>
                  </from>
                  <to>
                    <xdr:col>4</xdr:col>
                    <xdr:colOff>0</xdr:colOff>
                    <xdr:row>92</xdr:row>
                    <xdr:rowOff>571500</xdr:rowOff>
                  </to>
                </anchor>
              </controlPr>
            </control>
          </mc:Choice>
        </mc:AlternateContent>
        <mc:AlternateContent xmlns:mc="http://schemas.openxmlformats.org/markup-compatibility/2006">
          <mc:Choice Requires="x14">
            <control shapeId="49367" r:id="rId120" name="checkbox_D119">
              <controlPr defaultSize="0" autoFill="0" autoLine="0" autoPict="0">
                <anchor moveWithCells="1">
                  <from>
                    <xdr:col>3</xdr:col>
                    <xdr:colOff>0</xdr:colOff>
                    <xdr:row>95</xdr:row>
                    <xdr:rowOff>114300</xdr:rowOff>
                  </from>
                  <to>
                    <xdr:col>4</xdr:col>
                    <xdr:colOff>0</xdr:colOff>
                    <xdr:row>96</xdr:row>
                    <xdr:rowOff>647700</xdr:rowOff>
                  </to>
                </anchor>
              </controlPr>
            </control>
          </mc:Choice>
        </mc:AlternateContent>
        <mc:AlternateContent xmlns:mc="http://schemas.openxmlformats.org/markup-compatibility/2006">
          <mc:Choice Requires="x14">
            <control shapeId="49368" r:id="rId121" name="checkbox_D120">
              <controlPr defaultSize="0" autoFill="0" autoLine="0" autoPict="0">
                <anchor moveWithCells="1">
                  <from>
                    <xdr:col>3</xdr:col>
                    <xdr:colOff>38100</xdr:colOff>
                    <xdr:row>97</xdr:row>
                    <xdr:rowOff>12700</xdr:rowOff>
                  </from>
                  <to>
                    <xdr:col>4</xdr:col>
                    <xdr:colOff>38100</xdr:colOff>
                    <xdr:row>97</xdr:row>
                    <xdr:rowOff>647700</xdr:rowOff>
                  </to>
                </anchor>
              </controlPr>
            </control>
          </mc:Choice>
        </mc:AlternateContent>
        <mc:AlternateContent xmlns:mc="http://schemas.openxmlformats.org/markup-compatibility/2006">
          <mc:Choice Requires="x14">
            <control shapeId="49371" r:id="rId122" name="checkbox_D125">
              <controlPr defaultSize="0" autoFill="0" autoLine="0" autoPict="0">
                <anchor moveWithCells="1">
                  <from>
                    <xdr:col>3</xdr:col>
                    <xdr:colOff>0</xdr:colOff>
                    <xdr:row>101</xdr:row>
                    <xdr:rowOff>0</xdr:rowOff>
                  </from>
                  <to>
                    <xdr:col>4</xdr:col>
                    <xdr:colOff>0</xdr:colOff>
                    <xdr:row>101</xdr:row>
                    <xdr:rowOff>457200</xdr:rowOff>
                  </to>
                </anchor>
              </controlPr>
            </control>
          </mc:Choice>
        </mc:AlternateContent>
        <mc:AlternateContent xmlns:mc="http://schemas.openxmlformats.org/markup-compatibility/2006">
          <mc:Choice Requires="x14">
            <control shapeId="49372" r:id="rId123" name="checkbox_D126">
              <controlPr defaultSize="0" autoFill="0" autoLine="0" autoPict="0">
                <anchor moveWithCells="1">
                  <from>
                    <xdr:col>3</xdr:col>
                    <xdr:colOff>0</xdr:colOff>
                    <xdr:row>102</xdr:row>
                    <xdr:rowOff>38100</xdr:rowOff>
                  </from>
                  <to>
                    <xdr:col>4</xdr:col>
                    <xdr:colOff>0</xdr:colOff>
                    <xdr:row>102</xdr:row>
                    <xdr:rowOff>762000</xdr:rowOff>
                  </to>
                </anchor>
              </controlPr>
            </control>
          </mc:Choice>
        </mc:AlternateContent>
        <mc:AlternateContent xmlns:mc="http://schemas.openxmlformats.org/markup-compatibility/2006">
          <mc:Choice Requires="x14">
            <control shapeId="49380" r:id="rId124" name="checkbox_D137">
              <controlPr defaultSize="0" autoFill="0" autoLine="0" autoPict="0">
                <anchor moveWithCells="1">
                  <from>
                    <xdr:col>3</xdr:col>
                    <xdr:colOff>0</xdr:colOff>
                    <xdr:row>105</xdr:row>
                    <xdr:rowOff>0</xdr:rowOff>
                  </from>
                  <to>
                    <xdr:col>4</xdr:col>
                    <xdr:colOff>0</xdr:colOff>
                    <xdr:row>105</xdr:row>
                    <xdr:rowOff>774700</xdr:rowOff>
                  </to>
                </anchor>
              </controlPr>
            </control>
          </mc:Choice>
        </mc:AlternateContent>
        <mc:AlternateContent xmlns:mc="http://schemas.openxmlformats.org/markup-compatibility/2006">
          <mc:Choice Requires="x14">
            <control shapeId="49381" r:id="rId125" name="checkbox_D142">
              <controlPr defaultSize="0" autoFill="0" autoLine="0" autoPict="0">
                <anchor moveWithCells="1">
                  <from>
                    <xdr:col>3</xdr:col>
                    <xdr:colOff>0</xdr:colOff>
                    <xdr:row>113</xdr:row>
                    <xdr:rowOff>152400</xdr:rowOff>
                  </from>
                  <to>
                    <xdr:col>4</xdr:col>
                    <xdr:colOff>0</xdr:colOff>
                    <xdr:row>114</xdr:row>
                    <xdr:rowOff>495300</xdr:rowOff>
                  </to>
                </anchor>
              </controlPr>
            </control>
          </mc:Choice>
        </mc:AlternateContent>
        <mc:AlternateContent xmlns:mc="http://schemas.openxmlformats.org/markup-compatibility/2006">
          <mc:Choice Requires="x14">
            <control shapeId="49382" r:id="rId126" name="checkbox_D144">
              <controlPr defaultSize="0" autoFill="0" autoLine="0" autoPict="0">
                <anchor moveWithCells="1">
                  <from>
                    <xdr:col>3</xdr:col>
                    <xdr:colOff>0</xdr:colOff>
                    <xdr:row>116</xdr:row>
                    <xdr:rowOff>0</xdr:rowOff>
                  </from>
                  <to>
                    <xdr:col>4</xdr:col>
                    <xdr:colOff>0</xdr:colOff>
                    <xdr:row>116</xdr:row>
                    <xdr:rowOff>546100</xdr:rowOff>
                  </to>
                </anchor>
              </controlPr>
            </control>
          </mc:Choice>
        </mc:AlternateContent>
        <mc:AlternateContent xmlns:mc="http://schemas.openxmlformats.org/markup-compatibility/2006">
          <mc:Choice Requires="x14">
            <control shapeId="49383" r:id="rId127" name="checkbox_D145">
              <controlPr defaultSize="0" autoFill="0" autoLine="0" autoPict="0">
                <anchor moveWithCells="1">
                  <from>
                    <xdr:col>3</xdr:col>
                    <xdr:colOff>0</xdr:colOff>
                    <xdr:row>116</xdr:row>
                    <xdr:rowOff>457200</xdr:rowOff>
                  </from>
                  <to>
                    <xdr:col>4</xdr:col>
                    <xdr:colOff>0</xdr:colOff>
                    <xdr:row>117</xdr:row>
                    <xdr:rowOff>571500</xdr:rowOff>
                  </to>
                </anchor>
              </controlPr>
            </control>
          </mc:Choice>
        </mc:AlternateContent>
        <mc:AlternateContent xmlns:mc="http://schemas.openxmlformats.org/markup-compatibility/2006">
          <mc:Choice Requires="x14">
            <control shapeId="49465" r:id="rId128" name="checkbox_E99">
              <controlPr defaultSize="0" autoFill="0" autoLine="0" autoPict="0">
                <anchor moveWithCells="1">
                  <from>
                    <xdr:col>4</xdr:col>
                    <xdr:colOff>0</xdr:colOff>
                    <xdr:row>83</xdr:row>
                    <xdr:rowOff>114300</xdr:rowOff>
                  </from>
                  <to>
                    <xdr:col>5</xdr:col>
                    <xdr:colOff>0</xdr:colOff>
                    <xdr:row>85</xdr:row>
                    <xdr:rowOff>0</xdr:rowOff>
                  </to>
                </anchor>
              </controlPr>
            </control>
          </mc:Choice>
        </mc:AlternateContent>
        <mc:AlternateContent xmlns:mc="http://schemas.openxmlformats.org/markup-compatibility/2006">
          <mc:Choice Requires="x14">
            <control shapeId="49467" r:id="rId129" name="checkbox_E103">
              <controlPr defaultSize="0" autoFill="0" autoLine="0" autoPict="0">
                <anchor moveWithCells="1">
                  <from>
                    <xdr:col>4</xdr:col>
                    <xdr:colOff>0</xdr:colOff>
                    <xdr:row>86</xdr:row>
                    <xdr:rowOff>114300</xdr:rowOff>
                  </from>
                  <to>
                    <xdr:col>5</xdr:col>
                    <xdr:colOff>0</xdr:colOff>
                    <xdr:row>87</xdr:row>
                    <xdr:rowOff>571500</xdr:rowOff>
                  </to>
                </anchor>
              </controlPr>
            </control>
          </mc:Choice>
        </mc:AlternateContent>
        <mc:AlternateContent xmlns:mc="http://schemas.openxmlformats.org/markup-compatibility/2006">
          <mc:Choice Requires="x14">
            <control shapeId="49468" r:id="rId130" name="checkbox_E104">
              <controlPr defaultSize="0" autoFill="0" autoLine="0" autoPict="0">
                <anchor moveWithCells="1">
                  <from>
                    <xdr:col>4</xdr:col>
                    <xdr:colOff>0</xdr:colOff>
                    <xdr:row>88</xdr:row>
                    <xdr:rowOff>12700</xdr:rowOff>
                  </from>
                  <to>
                    <xdr:col>5</xdr:col>
                    <xdr:colOff>0</xdr:colOff>
                    <xdr:row>89</xdr:row>
                    <xdr:rowOff>12700</xdr:rowOff>
                  </to>
                </anchor>
              </controlPr>
            </control>
          </mc:Choice>
        </mc:AlternateContent>
        <mc:AlternateContent xmlns:mc="http://schemas.openxmlformats.org/markup-compatibility/2006">
          <mc:Choice Requires="x14">
            <control shapeId="49471" r:id="rId131" name="checkbox_E111">
              <controlPr defaultSize="0" autoFill="0" autoLine="0" autoPict="0">
                <anchor moveWithCells="1">
                  <from>
                    <xdr:col>4</xdr:col>
                    <xdr:colOff>0</xdr:colOff>
                    <xdr:row>90</xdr:row>
                    <xdr:rowOff>114300</xdr:rowOff>
                  </from>
                  <to>
                    <xdr:col>5</xdr:col>
                    <xdr:colOff>0</xdr:colOff>
                    <xdr:row>91</xdr:row>
                    <xdr:rowOff>952500</xdr:rowOff>
                  </to>
                </anchor>
              </controlPr>
            </control>
          </mc:Choice>
        </mc:AlternateContent>
        <mc:AlternateContent xmlns:mc="http://schemas.openxmlformats.org/markup-compatibility/2006">
          <mc:Choice Requires="x14">
            <control shapeId="49473" r:id="rId132" name="checkbox_E113">
              <controlPr defaultSize="0" autoFill="0" autoLine="0" autoPict="0">
                <anchor moveWithCells="1">
                  <from>
                    <xdr:col>4</xdr:col>
                    <xdr:colOff>0</xdr:colOff>
                    <xdr:row>91</xdr:row>
                    <xdr:rowOff>952500</xdr:rowOff>
                  </from>
                  <to>
                    <xdr:col>5</xdr:col>
                    <xdr:colOff>0</xdr:colOff>
                    <xdr:row>92</xdr:row>
                    <xdr:rowOff>571500</xdr:rowOff>
                  </to>
                </anchor>
              </controlPr>
            </control>
          </mc:Choice>
        </mc:AlternateContent>
        <mc:AlternateContent xmlns:mc="http://schemas.openxmlformats.org/markup-compatibility/2006">
          <mc:Choice Requires="x14">
            <control shapeId="49476" r:id="rId133" name="checkbox_E119">
              <controlPr defaultSize="0" autoFill="0" autoLine="0" autoPict="0">
                <anchor moveWithCells="1">
                  <from>
                    <xdr:col>4</xdr:col>
                    <xdr:colOff>0</xdr:colOff>
                    <xdr:row>95</xdr:row>
                    <xdr:rowOff>114300</xdr:rowOff>
                  </from>
                  <to>
                    <xdr:col>5</xdr:col>
                    <xdr:colOff>0</xdr:colOff>
                    <xdr:row>96</xdr:row>
                    <xdr:rowOff>647700</xdr:rowOff>
                  </to>
                </anchor>
              </controlPr>
            </control>
          </mc:Choice>
        </mc:AlternateContent>
        <mc:AlternateContent xmlns:mc="http://schemas.openxmlformats.org/markup-compatibility/2006">
          <mc:Choice Requires="x14">
            <control shapeId="49477" r:id="rId134" name="checkbox_E120">
              <controlPr defaultSize="0" autoFill="0" autoLine="0" autoPict="0">
                <anchor moveWithCells="1">
                  <from>
                    <xdr:col>3</xdr:col>
                    <xdr:colOff>419100</xdr:colOff>
                    <xdr:row>97</xdr:row>
                    <xdr:rowOff>12700</xdr:rowOff>
                  </from>
                  <to>
                    <xdr:col>4</xdr:col>
                    <xdr:colOff>419100</xdr:colOff>
                    <xdr:row>97</xdr:row>
                    <xdr:rowOff>647700</xdr:rowOff>
                  </to>
                </anchor>
              </controlPr>
            </control>
          </mc:Choice>
        </mc:AlternateContent>
        <mc:AlternateContent xmlns:mc="http://schemas.openxmlformats.org/markup-compatibility/2006">
          <mc:Choice Requires="x14">
            <control shapeId="49480" r:id="rId135" name="checkbox_E125">
              <controlPr defaultSize="0" autoFill="0" autoLine="0" autoPict="0">
                <anchor moveWithCells="1">
                  <from>
                    <xdr:col>4</xdr:col>
                    <xdr:colOff>0</xdr:colOff>
                    <xdr:row>101</xdr:row>
                    <xdr:rowOff>0</xdr:rowOff>
                  </from>
                  <to>
                    <xdr:col>5</xdr:col>
                    <xdr:colOff>0</xdr:colOff>
                    <xdr:row>101</xdr:row>
                    <xdr:rowOff>457200</xdr:rowOff>
                  </to>
                </anchor>
              </controlPr>
            </control>
          </mc:Choice>
        </mc:AlternateContent>
        <mc:AlternateContent xmlns:mc="http://schemas.openxmlformats.org/markup-compatibility/2006">
          <mc:Choice Requires="x14">
            <control shapeId="49481" r:id="rId136" name="checkbox_E126">
              <controlPr defaultSize="0" autoFill="0" autoLine="0" autoPict="0">
                <anchor moveWithCells="1">
                  <from>
                    <xdr:col>4</xdr:col>
                    <xdr:colOff>0</xdr:colOff>
                    <xdr:row>102</xdr:row>
                    <xdr:rowOff>50800</xdr:rowOff>
                  </from>
                  <to>
                    <xdr:col>5</xdr:col>
                    <xdr:colOff>0</xdr:colOff>
                    <xdr:row>102</xdr:row>
                    <xdr:rowOff>762000</xdr:rowOff>
                  </to>
                </anchor>
              </controlPr>
            </control>
          </mc:Choice>
        </mc:AlternateContent>
        <mc:AlternateContent xmlns:mc="http://schemas.openxmlformats.org/markup-compatibility/2006">
          <mc:Choice Requires="x14">
            <control shapeId="49489" r:id="rId137" name="checkbox_E137">
              <controlPr defaultSize="0" autoFill="0" autoLine="0" autoPict="0">
                <anchor moveWithCells="1">
                  <from>
                    <xdr:col>4</xdr:col>
                    <xdr:colOff>0</xdr:colOff>
                    <xdr:row>105</xdr:row>
                    <xdr:rowOff>0</xdr:rowOff>
                  </from>
                  <to>
                    <xdr:col>5</xdr:col>
                    <xdr:colOff>0</xdr:colOff>
                    <xdr:row>105</xdr:row>
                    <xdr:rowOff>774700</xdr:rowOff>
                  </to>
                </anchor>
              </controlPr>
            </control>
          </mc:Choice>
        </mc:AlternateContent>
        <mc:AlternateContent xmlns:mc="http://schemas.openxmlformats.org/markup-compatibility/2006">
          <mc:Choice Requires="x14">
            <control shapeId="49490" r:id="rId138" name="checkbox_E142">
              <controlPr defaultSize="0" autoFill="0" autoLine="0" autoPict="0">
                <anchor moveWithCells="1">
                  <from>
                    <xdr:col>4</xdr:col>
                    <xdr:colOff>0</xdr:colOff>
                    <xdr:row>113</xdr:row>
                    <xdr:rowOff>152400</xdr:rowOff>
                  </from>
                  <to>
                    <xdr:col>5</xdr:col>
                    <xdr:colOff>0</xdr:colOff>
                    <xdr:row>114</xdr:row>
                    <xdr:rowOff>495300</xdr:rowOff>
                  </to>
                </anchor>
              </controlPr>
            </control>
          </mc:Choice>
        </mc:AlternateContent>
        <mc:AlternateContent xmlns:mc="http://schemas.openxmlformats.org/markup-compatibility/2006">
          <mc:Choice Requires="x14">
            <control shapeId="49491" r:id="rId139" name="checkbox_E144">
              <controlPr defaultSize="0" autoFill="0" autoLine="0" autoPict="0">
                <anchor moveWithCells="1">
                  <from>
                    <xdr:col>4</xdr:col>
                    <xdr:colOff>0</xdr:colOff>
                    <xdr:row>116</xdr:row>
                    <xdr:rowOff>0</xdr:rowOff>
                  </from>
                  <to>
                    <xdr:col>5</xdr:col>
                    <xdr:colOff>0</xdr:colOff>
                    <xdr:row>116</xdr:row>
                    <xdr:rowOff>546100</xdr:rowOff>
                  </to>
                </anchor>
              </controlPr>
            </control>
          </mc:Choice>
        </mc:AlternateContent>
        <mc:AlternateContent xmlns:mc="http://schemas.openxmlformats.org/markup-compatibility/2006">
          <mc:Choice Requires="x14">
            <control shapeId="49492" r:id="rId140" name="checkbox_E145">
              <controlPr defaultSize="0" autoFill="0" autoLine="0" autoPict="0">
                <anchor moveWithCells="1">
                  <from>
                    <xdr:col>4</xdr:col>
                    <xdr:colOff>0</xdr:colOff>
                    <xdr:row>116</xdr:row>
                    <xdr:rowOff>457200</xdr:rowOff>
                  </from>
                  <to>
                    <xdr:col>5</xdr:col>
                    <xdr:colOff>0</xdr:colOff>
                    <xdr:row>117</xdr:row>
                    <xdr:rowOff>571500</xdr:rowOff>
                  </to>
                </anchor>
              </controlPr>
            </control>
          </mc:Choice>
        </mc:AlternateContent>
        <mc:AlternateContent xmlns:mc="http://schemas.openxmlformats.org/markup-compatibility/2006">
          <mc:Choice Requires="x14">
            <control shapeId="49571" r:id="rId141" name="checkbox_C229">
              <controlPr defaultSize="0" autoFill="0" autoLine="0" autoPict="0">
                <anchor moveWithCells="1">
                  <from>
                    <xdr:col>1</xdr:col>
                    <xdr:colOff>2971800</xdr:colOff>
                    <xdr:row>35</xdr:row>
                    <xdr:rowOff>571500</xdr:rowOff>
                  </from>
                  <to>
                    <xdr:col>3</xdr:col>
                    <xdr:colOff>0</xdr:colOff>
                    <xdr:row>36</xdr:row>
                    <xdr:rowOff>723900</xdr:rowOff>
                  </to>
                </anchor>
              </controlPr>
            </control>
          </mc:Choice>
        </mc:AlternateContent>
        <mc:AlternateContent xmlns:mc="http://schemas.openxmlformats.org/markup-compatibility/2006">
          <mc:Choice Requires="x14">
            <control shapeId="49601" r:id="rId142" name="checkbox_C36">
              <controlPr defaultSize="0" autoFill="0" autoLine="0" autoPict="0">
                <anchor moveWithCells="1">
                  <from>
                    <xdr:col>1</xdr:col>
                    <xdr:colOff>2971800</xdr:colOff>
                    <xdr:row>34</xdr:row>
                    <xdr:rowOff>571500</xdr:rowOff>
                  </from>
                  <to>
                    <xdr:col>3</xdr:col>
                    <xdr:colOff>0</xdr:colOff>
                    <xdr:row>35</xdr:row>
                    <xdr:rowOff>571500</xdr:rowOff>
                  </to>
                </anchor>
              </controlPr>
            </control>
          </mc:Choice>
        </mc:AlternateContent>
        <mc:AlternateContent xmlns:mc="http://schemas.openxmlformats.org/markup-compatibility/2006">
          <mc:Choice Requires="x14">
            <control shapeId="49602" r:id="rId143" name="checkbox_D36">
              <controlPr defaultSize="0" autoFill="0" autoLine="0" autoPict="0">
                <anchor moveWithCells="1">
                  <from>
                    <xdr:col>3</xdr:col>
                    <xdr:colOff>0</xdr:colOff>
                    <xdr:row>34</xdr:row>
                    <xdr:rowOff>571500</xdr:rowOff>
                  </from>
                  <to>
                    <xdr:col>4</xdr:col>
                    <xdr:colOff>0</xdr:colOff>
                    <xdr:row>35</xdr:row>
                    <xdr:rowOff>571500</xdr:rowOff>
                  </to>
                </anchor>
              </controlPr>
            </control>
          </mc:Choice>
        </mc:AlternateContent>
        <mc:AlternateContent xmlns:mc="http://schemas.openxmlformats.org/markup-compatibility/2006">
          <mc:Choice Requires="x14">
            <control shapeId="49603" r:id="rId144" name="checkbox_E36">
              <controlPr defaultSize="0" autoFill="0" autoLine="0" autoPict="0">
                <anchor moveWithCells="1">
                  <from>
                    <xdr:col>4</xdr:col>
                    <xdr:colOff>0</xdr:colOff>
                    <xdr:row>34</xdr:row>
                    <xdr:rowOff>571500</xdr:rowOff>
                  </from>
                  <to>
                    <xdr:col>5</xdr:col>
                    <xdr:colOff>0</xdr:colOff>
                    <xdr:row>35</xdr:row>
                    <xdr:rowOff>571500</xdr:rowOff>
                  </to>
                </anchor>
              </controlPr>
            </control>
          </mc:Choice>
        </mc:AlternateContent>
        <mc:AlternateContent xmlns:mc="http://schemas.openxmlformats.org/markup-compatibility/2006">
          <mc:Choice Requires="x14">
            <control shapeId="49604" r:id="rId145" name="Check Box 452">
              <controlPr defaultSize="0" autoFill="0" autoLine="0" autoPict="0">
                <anchor moveWithCells="1">
                  <from>
                    <xdr:col>1</xdr:col>
                    <xdr:colOff>2971800</xdr:colOff>
                    <xdr:row>54</xdr:row>
                    <xdr:rowOff>190500</xdr:rowOff>
                  </from>
                  <to>
                    <xdr:col>3</xdr:col>
                    <xdr:colOff>0</xdr:colOff>
                    <xdr:row>55</xdr:row>
                    <xdr:rowOff>381000</xdr:rowOff>
                  </to>
                </anchor>
              </controlPr>
            </control>
          </mc:Choice>
        </mc:AlternateContent>
        <mc:AlternateContent xmlns:mc="http://schemas.openxmlformats.org/markup-compatibility/2006">
          <mc:Choice Requires="x14">
            <control shapeId="49605" r:id="rId146" name="Check Box 453">
              <controlPr defaultSize="0" autoFill="0" autoLine="0" autoPict="0">
                <anchor moveWithCells="1">
                  <from>
                    <xdr:col>3</xdr:col>
                    <xdr:colOff>0</xdr:colOff>
                    <xdr:row>54</xdr:row>
                    <xdr:rowOff>190500</xdr:rowOff>
                  </from>
                  <to>
                    <xdr:col>4</xdr:col>
                    <xdr:colOff>0</xdr:colOff>
                    <xdr:row>55</xdr:row>
                    <xdr:rowOff>381000</xdr:rowOff>
                  </to>
                </anchor>
              </controlPr>
            </control>
          </mc:Choice>
        </mc:AlternateContent>
        <mc:AlternateContent xmlns:mc="http://schemas.openxmlformats.org/markup-compatibility/2006">
          <mc:Choice Requires="x14">
            <control shapeId="49606" r:id="rId147" name="Check Box 454">
              <controlPr defaultSize="0" autoFill="0" autoLine="0" autoPict="0">
                <anchor moveWithCells="1">
                  <from>
                    <xdr:col>4</xdr:col>
                    <xdr:colOff>0</xdr:colOff>
                    <xdr:row>54</xdr:row>
                    <xdr:rowOff>190500</xdr:rowOff>
                  </from>
                  <to>
                    <xdr:col>5</xdr:col>
                    <xdr:colOff>0</xdr:colOff>
                    <xdr:row>55</xdr:row>
                    <xdr:rowOff>381000</xdr:rowOff>
                  </to>
                </anchor>
              </controlPr>
            </control>
          </mc:Choice>
        </mc:AlternateContent>
        <mc:AlternateContent xmlns:mc="http://schemas.openxmlformats.org/markup-compatibility/2006">
          <mc:Choice Requires="x14">
            <control shapeId="49607" r:id="rId148" name="checkbox_C61">
              <controlPr defaultSize="0" autoFill="0" autoLine="0" autoPict="0">
                <anchor moveWithCells="1">
                  <from>
                    <xdr:col>1</xdr:col>
                    <xdr:colOff>2971800</xdr:colOff>
                    <xdr:row>59</xdr:row>
                    <xdr:rowOff>152400</xdr:rowOff>
                  </from>
                  <to>
                    <xdr:col>3</xdr:col>
                    <xdr:colOff>0</xdr:colOff>
                    <xdr:row>60</xdr:row>
                    <xdr:rowOff>495300</xdr:rowOff>
                  </to>
                </anchor>
              </controlPr>
            </control>
          </mc:Choice>
        </mc:AlternateContent>
        <mc:AlternateContent xmlns:mc="http://schemas.openxmlformats.org/markup-compatibility/2006">
          <mc:Choice Requires="x14">
            <control shapeId="49608" r:id="rId149" name="checkbox_D61">
              <controlPr defaultSize="0" autoFill="0" autoLine="0" autoPict="0">
                <anchor moveWithCells="1">
                  <from>
                    <xdr:col>3</xdr:col>
                    <xdr:colOff>0</xdr:colOff>
                    <xdr:row>59</xdr:row>
                    <xdr:rowOff>152400</xdr:rowOff>
                  </from>
                  <to>
                    <xdr:col>4</xdr:col>
                    <xdr:colOff>0</xdr:colOff>
                    <xdr:row>60</xdr:row>
                    <xdr:rowOff>495300</xdr:rowOff>
                  </to>
                </anchor>
              </controlPr>
            </control>
          </mc:Choice>
        </mc:AlternateContent>
        <mc:AlternateContent xmlns:mc="http://schemas.openxmlformats.org/markup-compatibility/2006">
          <mc:Choice Requires="x14">
            <control shapeId="49609" r:id="rId150" name="checkbox_E61">
              <controlPr defaultSize="0" autoFill="0" autoLine="0" autoPict="0">
                <anchor moveWithCells="1">
                  <from>
                    <xdr:col>4</xdr:col>
                    <xdr:colOff>0</xdr:colOff>
                    <xdr:row>59</xdr:row>
                    <xdr:rowOff>152400</xdr:rowOff>
                  </from>
                  <to>
                    <xdr:col>5</xdr:col>
                    <xdr:colOff>0</xdr:colOff>
                    <xdr:row>60</xdr:row>
                    <xdr:rowOff>495300</xdr:rowOff>
                  </to>
                </anchor>
              </controlPr>
            </control>
          </mc:Choice>
        </mc:AlternateContent>
        <mc:AlternateContent xmlns:mc="http://schemas.openxmlformats.org/markup-compatibility/2006">
          <mc:Choice Requires="x14">
            <control shapeId="49610" r:id="rId151" name="Check Box 458">
              <controlPr defaultSize="0" autoFill="0" autoLine="0" autoPict="0">
                <anchor moveWithCells="1">
                  <from>
                    <xdr:col>1</xdr:col>
                    <xdr:colOff>2971800</xdr:colOff>
                    <xdr:row>62</xdr:row>
                    <xdr:rowOff>0</xdr:rowOff>
                  </from>
                  <to>
                    <xdr:col>3</xdr:col>
                    <xdr:colOff>0</xdr:colOff>
                    <xdr:row>63</xdr:row>
                    <xdr:rowOff>0</xdr:rowOff>
                  </to>
                </anchor>
              </controlPr>
            </control>
          </mc:Choice>
        </mc:AlternateContent>
        <mc:AlternateContent xmlns:mc="http://schemas.openxmlformats.org/markup-compatibility/2006">
          <mc:Choice Requires="x14">
            <control shapeId="49611" r:id="rId152" name="Check Box 459">
              <controlPr defaultSize="0" autoFill="0" autoLine="0" autoPict="0">
                <anchor moveWithCells="1">
                  <from>
                    <xdr:col>3</xdr:col>
                    <xdr:colOff>0</xdr:colOff>
                    <xdr:row>62</xdr:row>
                    <xdr:rowOff>0</xdr:rowOff>
                  </from>
                  <to>
                    <xdr:col>4</xdr:col>
                    <xdr:colOff>0</xdr:colOff>
                    <xdr:row>63</xdr:row>
                    <xdr:rowOff>0</xdr:rowOff>
                  </to>
                </anchor>
              </controlPr>
            </control>
          </mc:Choice>
        </mc:AlternateContent>
        <mc:AlternateContent xmlns:mc="http://schemas.openxmlformats.org/markup-compatibility/2006">
          <mc:Choice Requires="x14">
            <control shapeId="49612" r:id="rId153" name="Check Box 460">
              <controlPr defaultSize="0" autoFill="0" autoLine="0" autoPict="0">
                <anchor moveWithCells="1">
                  <from>
                    <xdr:col>4</xdr:col>
                    <xdr:colOff>0</xdr:colOff>
                    <xdr:row>62</xdr:row>
                    <xdr:rowOff>0</xdr:rowOff>
                  </from>
                  <to>
                    <xdr:col>5</xdr:col>
                    <xdr:colOff>0</xdr:colOff>
                    <xdr:row>63</xdr:row>
                    <xdr:rowOff>0</xdr:rowOff>
                  </to>
                </anchor>
              </controlPr>
            </control>
          </mc:Choice>
        </mc:AlternateContent>
        <mc:AlternateContent xmlns:mc="http://schemas.openxmlformats.org/markup-compatibility/2006">
          <mc:Choice Requires="x14">
            <control shapeId="49613" r:id="rId154" name="checkbox_C78">
              <controlPr defaultSize="0" autoFill="0" autoLine="0" autoPict="0">
                <anchor moveWithCells="1">
                  <from>
                    <xdr:col>1</xdr:col>
                    <xdr:colOff>2971800</xdr:colOff>
                    <xdr:row>77</xdr:row>
                    <xdr:rowOff>419100</xdr:rowOff>
                  </from>
                  <to>
                    <xdr:col>3</xdr:col>
                    <xdr:colOff>0</xdr:colOff>
                    <xdr:row>78</xdr:row>
                    <xdr:rowOff>419100</xdr:rowOff>
                  </to>
                </anchor>
              </controlPr>
            </control>
          </mc:Choice>
        </mc:AlternateContent>
        <mc:AlternateContent xmlns:mc="http://schemas.openxmlformats.org/markup-compatibility/2006">
          <mc:Choice Requires="x14">
            <control shapeId="49614" r:id="rId155" name="checkbox_D78">
              <controlPr defaultSize="0" autoFill="0" autoLine="0" autoPict="0">
                <anchor moveWithCells="1">
                  <from>
                    <xdr:col>3</xdr:col>
                    <xdr:colOff>0</xdr:colOff>
                    <xdr:row>77</xdr:row>
                    <xdr:rowOff>419100</xdr:rowOff>
                  </from>
                  <to>
                    <xdr:col>4</xdr:col>
                    <xdr:colOff>0</xdr:colOff>
                    <xdr:row>78</xdr:row>
                    <xdr:rowOff>419100</xdr:rowOff>
                  </to>
                </anchor>
              </controlPr>
            </control>
          </mc:Choice>
        </mc:AlternateContent>
        <mc:AlternateContent xmlns:mc="http://schemas.openxmlformats.org/markup-compatibility/2006">
          <mc:Choice Requires="x14">
            <control shapeId="49615" r:id="rId156" name="checkbox_E78">
              <controlPr defaultSize="0" autoFill="0" autoLine="0" autoPict="0">
                <anchor moveWithCells="1">
                  <from>
                    <xdr:col>4</xdr:col>
                    <xdr:colOff>0</xdr:colOff>
                    <xdr:row>77</xdr:row>
                    <xdr:rowOff>419100</xdr:rowOff>
                  </from>
                  <to>
                    <xdr:col>5</xdr:col>
                    <xdr:colOff>0</xdr:colOff>
                    <xdr:row>78</xdr:row>
                    <xdr:rowOff>419100</xdr:rowOff>
                  </to>
                </anchor>
              </controlPr>
            </control>
          </mc:Choice>
        </mc:AlternateContent>
        <mc:AlternateContent xmlns:mc="http://schemas.openxmlformats.org/markup-compatibility/2006">
          <mc:Choice Requires="x14">
            <control shapeId="49616" r:id="rId157" name="checkbox_C98">
              <controlPr defaultSize="0" autoFill="0" autoLine="0" autoPict="0">
                <anchor moveWithCells="1">
                  <from>
                    <xdr:col>1</xdr:col>
                    <xdr:colOff>2971800</xdr:colOff>
                    <xdr:row>97</xdr:row>
                    <xdr:rowOff>838200</xdr:rowOff>
                  </from>
                  <to>
                    <xdr:col>3</xdr:col>
                    <xdr:colOff>0</xdr:colOff>
                    <xdr:row>98</xdr:row>
                    <xdr:rowOff>838200</xdr:rowOff>
                  </to>
                </anchor>
              </controlPr>
            </control>
          </mc:Choice>
        </mc:AlternateContent>
        <mc:AlternateContent xmlns:mc="http://schemas.openxmlformats.org/markup-compatibility/2006">
          <mc:Choice Requires="x14">
            <control shapeId="49617" r:id="rId158" name="checkbox_D98">
              <controlPr defaultSize="0" autoFill="0" autoLine="0" autoPict="0">
                <anchor moveWithCells="1">
                  <from>
                    <xdr:col>3</xdr:col>
                    <xdr:colOff>0</xdr:colOff>
                    <xdr:row>97</xdr:row>
                    <xdr:rowOff>838200</xdr:rowOff>
                  </from>
                  <to>
                    <xdr:col>4</xdr:col>
                    <xdr:colOff>0</xdr:colOff>
                    <xdr:row>98</xdr:row>
                    <xdr:rowOff>838200</xdr:rowOff>
                  </to>
                </anchor>
              </controlPr>
            </control>
          </mc:Choice>
        </mc:AlternateContent>
        <mc:AlternateContent xmlns:mc="http://schemas.openxmlformats.org/markup-compatibility/2006">
          <mc:Choice Requires="x14">
            <control shapeId="49618" r:id="rId159" name="checkbox_E98">
              <controlPr defaultSize="0" autoFill="0" autoLine="0" autoPict="0">
                <anchor moveWithCells="1">
                  <from>
                    <xdr:col>4</xdr:col>
                    <xdr:colOff>0</xdr:colOff>
                    <xdr:row>97</xdr:row>
                    <xdr:rowOff>838200</xdr:rowOff>
                  </from>
                  <to>
                    <xdr:col>5</xdr:col>
                    <xdr:colOff>0</xdr:colOff>
                    <xdr:row>98</xdr:row>
                    <xdr:rowOff>838200</xdr:rowOff>
                  </to>
                </anchor>
              </controlPr>
            </control>
          </mc:Choice>
        </mc:AlternateContent>
        <mc:AlternateContent xmlns:mc="http://schemas.openxmlformats.org/markup-compatibility/2006">
          <mc:Choice Requires="x14">
            <control shapeId="49619" r:id="rId160" name="checkbox_C106">
              <controlPr defaultSize="0" autoFill="0" autoLine="0" autoPict="0">
                <anchor moveWithCells="1">
                  <from>
                    <xdr:col>1</xdr:col>
                    <xdr:colOff>2971800</xdr:colOff>
                    <xdr:row>105</xdr:row>
                    <xdr:rowOff>723900</xdr:rowOff>
                  </from>
                  <to>
                    <xdr:col>3</xdr:col>
                    <xdr:colOff>0</xdr:colOff>
                    <xdr:row>106</xdr:row>
                    <xdr:rowOff>685800</xdr:rowOff>
                  </to>
                </anchor>
              </controlPr>
            </control>
          </mc:Choice>
        </mc:AlternateContent>
        <mc:AlternateContent xmlns:mc="http://schemas.openxmlformats.org/markup-compatibility/2006">
          <mc:Choice Requires="x14">
            <control shapeId="49620" r:id="rId161" name="checkbox_C107">
              <controlPr defaultSize="0" autoFill="0" autoLine="0" autoPict="0">
                <anchor moveWithCells="1">
                  <from>
                    <xdr:col>1</xdr:col>
                    <xdr:colOff>2971800</xdr:colOff>
                    <xdr:row>106</xdr:row>
                    <xdr:rowOff>736600</xdr:rowOff>
                  </from>
                  <to>
                    <xdr:col>3</xdr:col>
                    <xdr:colOff>0</xdr:colOff>
                    <xdr:row>107</xdr:row>
                    <xdr:rowOff>355600</xdr:rowOff>
                  </to>
                </anchor>
              </controlPr>
            </control>
          </mc:Choice>
        </mc:AlternateContent>
        <mc:AlternateContent xmlns:mc="http://schemas.openxmlformats.org/markup-compatibility/2006">
          <mc:Choice Requires="x14">
            <control shapeId="49621" r:id="rId162" name="checkbox_C108">
              <controlPr defaultSize="0" autoFill="0" autoLine="0" autoPict="0">
                <anchor moveWithCells="1">
                  <from>
                    <xdr:col>1</xdr:col>
                    <xdr:colOff>2971800</xdr:colOff>
                    <xdr:row>107</xdr:row>
                    <xdr:rowOff>304800</xdr:rowOff>
                  </from>
                  <to>
                    <xdr:col>3</xdr:col>
                    <xdr:colOff>0</xdr:colOff>
                    <xdr:row>108</xdr:row>
                    <xdr:rowOff>2400300</xdr:rowOff>
                  </to>
                </anchor>
              </controlPr>
            </control>
          </mc:Choice>
        </mc:AlternateContent>
        <mc:AlternateContent xmlns:mc="http://schemas.openxmlformats.org/markup-compatibility/2006">
          <mc:Choice Requires="x14">
            <control shapeId="49622" r:id="rId163" name="checkbox_D106">
              <controlPr defaultSize="0" autoFill="0" autoLine="0" autoPict="0">
                <anchor moveWithCells="1">
                  <from>
                    <xdr:col>3</xdr:col>
                    <xdr:colOff>0</xdr:colOff>
                    <xdr:row>105</xdr:row>
                    <xdr:rowOff>723900</xdr:rowOff>
                  </from>
                  <to>
                    <xdr:col>4</xdr:col>
                    <xdr:colOff>0</xdr:colOff>
                    <xdr:row>106</xdr:row>
                    <xdr:rowOff>685800</xdr:rowOff>
                  </to>
                </anchor>
              </controlPr>
            </control>
          </mc:Choice>
        </mc:AlternateContent>
        <mc:AlternateContent xmlns:mc="http://schemas.openxmlformats.org/markup-compatibility/2006">
          <mc:Choice Requires="x14">
            <control shapeId="49623" r:id="rId164" name="checkbox_D107">
              <controlPr defaultSize="0" autoFill="0" autoLine="0" autoPict="0">
                <anchor moveWithCells="1">
                  <from>
                    <xdr:col>3</xdr:col>
                    <xdr:colOff>0</xdr:colOff>
                    <xdr:row>106</xdr:row>
                    <xdr:rowOff>736600</xdr:rowOff>
                  </from>
                  <to>
                    <xdr:col>4</xdr:col>
                    <xdr:colOff>0</xdr:colOff>
                    <xdr:row>107</xdr:row>
                    <xdr:rowOff>355600</xdr:rowOff>
                  </to>
                </anchor>
              </controlPr>
            </control>
          </mc:Choice>
        </mc:AlternateContent>
        <mc:AlternateContent xmlns:mc="http://schemas.openxmlformats.org/markup-compatibility/2006">
          <mc:Choice Requires="x14">
            <control shapeId="49624" r:id="rId165" name="checkbox_D108">
              <controlPr defaultSize="0" autoFill="0" autoLine="0" autoPict="0">
                <anchor moveWithCells="1">
                  <from>
                    <xdr:col>3</xdr:col>
                    <xdr:colOff>0</xdr:colOff>
                    <xdr:row>107</xdr:row>
                    <xdr:rowOff>304800</xdr:rowOff>
                  </from>
                  <to>
                    <xdr:col>4</xdr:col>
                    <xdr:colOff>0</xdr:colOff>
                    <xdr:row>108</xdr:row>
                    <xdr:rowOff>2400300</xdr:rowOff>
                  </to>
                </anchor>
              </controlPr>
            </control>
          </mc:Choice>
        </mc:AlternateContent>
        <mc:AlternateContent xmlns:mc="http://schemas.openxmlformats.org/markup-compatibility/2006">
          <mc:Choice Requires="x14">
            <control shapeId="49625" r:id="rId166" name="checkbox_E106">
              <controlPr defaultSize="0" autoFill="0" autoLine="0" autoPict="0">
                <anchor moveWithCells="1">
                  <from>
                    <xdr:col>4</xdr:col>
                    <xdr:colOff>0</xdr:colOff>
                    <xdr:row>105</xdr:row>
                    <xdr:rowOff>723900</xdr:rowOff>
                  </from>
                  <to>
                    <xdr:col>5</xdr:col>
                    <xdr:colOff>0</xdr:colOff>
                    <xdr:row>106</xdr:row>
                    <xdr:rowOff>685800</xdr:rowOff>
                  </to>
                </anchor>
              </controlPr>
            </control>
          </mc:Choice>
        </mc:AlternateContent>
        <mc:AlternateContent xmlns:mc="http://schemas.openxmlformats.org/markup-compatibility/2006">
          <mc:Choice Requires="x14">
            <control shapeId="49626" r:id="rId167" name="checkbox_E107">
              <controlPr defaultSize="0" autoFill="0" autoLine="0" autoPict="0">
                <anchor moveWithCells="1">
                  <from>
                    <xdr:col>4</xdr:col>
                    <xdr:colOff>0</xdr:colOff>
                    <xdr:row>106</xdr:row>
                    <xdr:rowOff>736600</xdr:rowOff>
                  </from>
                  <to>
                    <xdr:col>5</xdr:col>
                    <xdr:colOff>0</xdr:colOff>
                    <xdr:row>107</xdr:row>
                    <xdr:rowOff>355600</xdr:rowOff>
                  </to>
                </anchor>
              </controlPr>
            </control>
          </mc:Choice>
        </mc:AlternateContent>
        <mc:AlternateContent xmlns:mc="http://schemas.openxmlformats.org/markup-compatibility/2006">
          <mc:Choice Requires="x14">
            <control shapeId="49627" r:id="rId168" name="checkbox_E108">
              <controlPr defaultSize="0" autoFill="0" autoLine="0" autoPict="0">
                <anchor moveWithCells="1">
                  <from>
                    <xdr:col>4</xdr:col>
                    <xdr:colOff>0</xdr:colOff>
                    <xdr:row>107</xdr:row>
                    <xdr:rowOff>304800</xdr:rowOff>
                  </from>
                  <to>
                    <xdr:col>5</xdr:col>
                    <xdr:colOff>0</xdr:colOff>
                    <xdr:row>108</xdr:row>
                    <xdr:rowOff>2400300</xdr:rowOff>
                  </to>
                </anchor>
              </controlPr>
            </control>
          </mc:Choice>
        </mc:AlternateContent>
        <mc:AlternateContent xmlns:mc="http://schemas.openxmlformats.org/markup-compatibility/2006">
          <mc:Choice Requires="x14">
            <control shapeId="49628" r:id="rId169" name="Check Box 476">
              <controlPr defaultSize="0" autoFill="0" autoLine="0" autoPict="0">
                <anchor moveWithCells="1">
                  <from>
                    <xdr:col>1</xdr:col>
                    <xdr:colOff>2971800</xdr:colOff>
                    <xdr:row>119</xdr:row>
                    <xdr:rowOff>152400</xdr:rowOff>
                  </from>
                  <to>
                    <xdr:col>3</xdr:col>
                    <xdr:colOff>0</xdr:colOff>
                    <xdr:row>120</xdr:row>
                    <xdr:rowOff>495300</xdr:rowOff>
                  </to>
                </anchor>
              </controlPr>
            </control>
          </mc:Choice>
        </mc:AlternateContent>
        <mc:AlternateContent xmlns:mc="http://schemas.openxmlformats.org/markup-compatibility/2006">
          <mc:Choice Requires="x14">
            <control shapeId="49629" r:id="rId170" name="Check Box 477">
              <controlPr defaultSize="0" autoFill="0" autoLine="0" autoPict="0">
                <anchor moveWithCells="1">
                  <from>
                    <xdr:col>1</xdr:col>
                    <xdr:colOff>2971800</xdr:colOff>
                    <xdr:row>120</xdr:row>
                    <xdr:rowOff>495300</xdr:rowOff>
                  </from>
                  <to>
                    <xdr:col>3</xdr:col>
                    <xdr:colOff>0</xdr:colOff>
                    <xdr:row>121</xdr:row>
                    <xdr:rowOff>304800</xdr:rowOff>
                  </to>
                </anchor>
              </controlPr>
            </control>
          </mc:Choice>
        </mc:AlternateContent>
        <mc:AlternateContent xmlns:mc="http://schemas.openxmlformats.org/markup-compatibility/2006">
          <mc:Choice Requires="x14">
            <control shapeId="49630" r:id="rId171" name="checkbox_C121">
              <controlPr defaultSize="0" autoFill="0" autoLine="0" autoPict="0">
                <anchor moveWithCells="1">
                  <from>
                    <xdr:col>1</xdr:col>
                    <xdr:colOff>2971800</xdr:colOff>
                    <xdr:row>121</xdr:row>
                    <xdr:rowOff>304800</xdr:rowOff>
                  </from>
                  <to>
                    <xdr:col>3</xdr:col>
                    <xdr:colOff>0</xdr:colOff>
                    <xdr:row>122</xdr:row>
                    <xdr:rowOff>495300</xdr:rowOff>
                  </to>
                </anchor>
              </controlPr>
            </control>
          </mc:Choice>
        </mc:AlternateContent>
        <mc:AlternateContent xmlns:mc="http://schemas.openxmlformats.org/markup-compatibility/2006">
          <mc:Choice Requires="x14">
            <control shapeId="49633" r:id="rId172" name="checkbox_C124">
              <controlPr defaultSize="0" autoFill="0" autoLine="0" autoPict="0">
                <anchor moveWithCells="1">
                  <from>
                    <xdr:col>1</xdr:col>
                    <xdr:colOff>2971800</xdr:colOff>
                    <xdr:row>124</xdr:row>
                    <xdr:rowOff>165100</xdr:rowOff>
                  </from>
                  <to>
                    <xdr:col>3</xdr:col>
                    <xdr:colOff>0</xdr:colOff>
                    <xdr:row>125</xdr:row>
                    <xdr:rowOff>419100</xdr:rowOff>
                  </to>
                </anchor>
              </controlPr>
            </control>
          </mc:Choice>
        </mc:AlternateContent>
        <mc:AlternateContent xmlns:mc="http://schemas.openxmlformats.org/markup-compatibility/2006">
          <mc:Choice Requires="x14">
            <control shapeId="49636" r:id="rId173" name="checkbox_C127">
              <controlPr defaultSize="0" autoFill="0" autoLine="0" autoPict="0">
                <anchor moveWithCells="1">
                  <from>
                    <xdr:col>1</xdr:col>
                    <xdr:colOff>2971800</xdr:colOff>
                    <xdr:row>127</xdr:row>
                    <xdr:rowOff>152400</xdr:rowOff>
                  </from>
                  <to>
                    <xdr:col>3</xdr:col>
                    <xdr:colOff>0</xdr:colOff>
                    <xdr:row>128</xdr:row>
                    <xdr:rowOff>1104900</xdr:rowOff>
                  </to>
                </anchor>
              </controlPr>
            </control>
          </mc:Choice>
        </mc:AlternateContent>
        <mc:AlternateContent xmlns:mc="http://schemas.openxmlformats.org/markup-compatibility/2006">
          <mc:Choice Requires="x14">
            <control shapeId="49639" r:id="rId174" name="checkbox_C130">
              <controlPr defaultSize="0" autoFill="0" autoLine="0" autoPict="0">
                <anchor moveWithCells="1">
                  <from>
                    <xdr:col>1</xdr:col>
                    <xdr:colOff>2971800</xdr:colOff>
                    <xdr:row>130</xdr:row>
                    <xdr:rowOff>88900</xdr:rowOff>
                  </from>
                  <to>
                    <xdr:col>3</xdr:col>
                    <xdr:colOff>0</xdr:colOff>
                    <xdr:row>131</xdr:row>
                    <xdr:rowOff>469900</xdr:rowOff>
                  </to>
                </anchor>
              </controlPr>
            </control>
          </mc:Choice>
        </mc:AlternateContent>
        <mc:AlternateContent xmlns:mc="http://schemas.openxmlformats.org/markup-compatibility/2006">
          <mc:Choice Requires="x14">
            <control shapeId="49642" r:id="rId175" name="checkbox_C133">
              <controlPr defaultSize="0" autoFill="0" autoLine="0" autoPict="0">
                <anchor moveWithCells="1">
                  <from>
                    <xdr:col>1</xdr:col>
                    <xdr:colOff>2971800</xdr:colOff>
                    <xdr:row>133</xdr:row>
                    <xdr:rowOff>88900</xdr:rowOff>
                  </from>
                  <to>
                    <xdr:col>3</xdr:col>
                    <xdr:colOff>0</xdr:colOff>
                    <xdr:row>134</xdr:row>
                    <xdr:rowOff>457200</xdr:rowOff>
                  </to>
                </anchor>
              </controlPr>
            </control>
          </mc:Choice>
        </mc:AlternateContent>
        <mc:AlternateContent xmlns:mc="http://schemas.openxmlformats.org/markup-compatibility/2006">
          <mc:Choice Requires="x14">
            <control shapeId="49644" r:id="rId176" name="checkbox_C135">
              <controlPr defaultSize="0" autoFill="0" autoLine="0" autoPict="0">
                <anchor moveWithCells="1">
                  <from>
                    <xdr:col>1</xdr:col>
                    <xdr:colOff>2971800</xdr:colOff>
                    <xdr:row>135</xdr:row>
                    <xdr:rowOff>88900</xdr:rowOff>
                  </from>
                  <to>
                    <xdr:col>3</xdr:col>
                    <xdr:colOff>0</xdr:colOff>
                    <xdr:row>136</xdr:row>
                    <xdr:rowOff>533400</xdr:rowOff>
                  </to>
                </anchor>
              </controlPr>
            </control>
          </mc:Choice>
        </mc:AlternateContent>
        <mc:AlternateContent xmlns:mc="http://schemas.openxmlformats.org/markup-compatibility/2006">
          <mc:Choice Requires="x14">
            <control shapeId="49645" r:id="rId177" name="checkbox_C136">
              <controlPr defaultSize="0" autoFill="0" autoLine="0" autoPict="0">
                <anchor moveWithCells="1">
                  <from>
                    <xdr:col>1</xdr:col>
                    <xdr:colOff>2971800</xdr:colOff>
                    <xdr:row>137</xdr:row>
                    <xdr:rowOff>0</xdr:rowOff>
                  </from>
                  <to>
                    <xdr:col>3</xdr:col>
                    <xdr:colOff>0</xdr:colOff>
                    <xdr:row>138</xdr:row>
                    <xdr:rowOff>0</xdr:rowOff>
                  </to>
                </anchor>
              </controlPr>
            </control>
          </mc:Choice>
        </mc:AlternateContent>
        <mc:AlternateContent xmlns:mc="http://schemas.openxmlformats.org/markup-compatibility/2006">
          <mc:Choice Requires="x14">
            <control shapeId="49647" r:id="rId178" name="checkbox_C138">
              <controlPr defaultSize="0" autoFill="0" autoLine="0" autoPict="0">
                <anchor moveWithCells="1">
                  <from>
                    <xdr:col>1</xdr:col>
                    <xdr:colOff>2971800</xdr:colOff>
                    <xdr:row>138</xdr:row>
                    <xdr:rowOff>88900</xdr:rowOff>
                  </from>
                  <to>
                    <xdr:col>3</xdr:col>
                    <xdr:colOff>0</xdr:colOff>
                    <xdr:row>139</xdr:row>
                    <xdr:rowOff>762000</xdr:rowOff>
                  </to>
                </anchor>
              </controlPr>
            </control>
          </mc:Choice>
        </mc:AlternateContent>
        <mc:AlternateContent xmlns:mc="http://schemas.openxmlformats.org/markup-compatibility/2006">
          <mc:Choice Requires="x14">
            <control shapeId="49650" r:id="rId179" name="checkbox_C141">
              <controlPr defaultSize="0" autoFill="0" autoLine="0" autoPict="0">
                <anchor moveWithCells="1">
                  <from>
                    <xdr:col>1</xdr:col>
                    <xdr:colOff>2971800</xdr:colOff>
                    <xdr:row>141</xdr:row>
                    <xdr:rowOff>152400</xdr:rowOff>
                  </from>
                  <to>
                    <xdr:col>3</xdr:col>
                    <xdr:colOff>0</xdr:colOff>
                    <xdr:row>142</xdr:row>
                    <xdr:rowOff>342900</xdr:rowOff>
                  </to>
                </anchor>
              </controlPr>
            </control>
          </mc:Choice>
        </mc:AlternateContent>
        <mc:AlternateContent xmlns:mc="http://schemas.openxmlformats.org/markup-compatibility/2006">
          <mc:Choice Requires="x14">
            <control shapeId="49651" r:id="rId180" name="Check Box 499">
              <controlPr defaultSize="0" autoFill="0" autoLine="0" autoPict="0">
                <anchor moveWithCells="1">
                  <from>
                    <xdr:col>1</xdr:col>
                    <xdr:colOff>2971800</xdr:colOff>
                    <xdr:row>142</xdr:row>
                    <xdr:rowOff>342900</xdr:rowOff>
                  </from>
                  <to>
                    <xdr:col>3</xdr:col>
                    <xdr:colOff>0</xdr:colOff>
                    <xdr:row>143</xdr:row>
                    <xdr:rowOff>342900</xdr:rowOff>
                  </to>
                </anchor>
              </controlPr>
            </control>
          </mc:Choice>
        </mc:AlternateContent>
        <mc:AlternateContent xmlns:mc="http://schemas.openxmlformats.org/markup-compatibility/2006">
          <mc:Choice Requires="x14">
            <control shapeId="49654" r:id="rId181" name="Check Box 502">
              <controlPr defaultSize="0" autoFill="0" autoLine="0" autoPict="0">
                <anchor moveWithCells="1">
                  <from>
                    <xdr:col>1</xdr:col>
                    <xdr:colOff>2971800</xdr:colOff>
                    <xdr:row>145</xdr:row>
                    <xdr:rowOff>152400</xdr:rowOff>
                  </from>
                  <to>
                    <xdr:col>3</xdr:col>
                    <xdr:colOff>0</xdr:colOff>
                    <xdr:row>146</xdr:row>
                    <xdr:rowOff>342900</xdr:rowOff>
                  </to>
                </anchor>
              </controlPr>
            </control>
          </mc:Choice>
        </mc:AlternateContent>
        <mc:AlternateContent xmlns:mc="http://schemas.openxmlformats.org/markup-compatibility/2006">
          <mc:Choice Requires="x14">
            <control shapeId="49655" r:id="rId182" name="Check Box 503">
              <controlPr defaultSize="0" autoFill="0" autoLine="0" autoPict="0">
                <anchor moveWithCells="1">
                  <from>
                    <xdr:col>3</xdr:col>
                    <xdr:colOff>0</xdr:colOff>
                    <xdr:row>119</xdr:row>
                    <xdr:rowOff>152400</xdr:rowOff>
                  </from>
                  <to>
                    <xdr:col>4</xdr:col>
                    <xdr:colOff>0</xdr:colOff>
                    <xdr:row>120</xdr:row>
                    <xdr:rowOff>495300</xdr:rowOff>
                  </to>
                </anchor>
              </controlPr>
            </control>
          </mc:Choice>
        </mc:AlternateContent>
        <mc:AlternateContent xmlns:mc="http://schemas.openxmlformats.org/markup-compatibility/2006">
          <mc:Choice Requires="x14">
            <control shapeId="49656" r:id="rId183" name="Check Box 504">
              <controlPr defaultSize="0" autoFill="0" autoLine="0" autoPict="0">
                <anchor moveWithCells="1">
                  <from>
                    <xdr:col>3</xdr:col>
                    <xdr:colOff>0</xdr:colOff>
                    <xdr:row>120</xdr:row>
                    <xdr:rowOff>495300</xdr:rowOff>
                  </from>
                  <to>
                    <xdr:col>4</xdr:col>
                    <xdr:colOff>0</xdr:colOff>
                    <xdr:row>121</xdr:row>
                    <xdr:rowOff>304800</xdr:rowOff>
                  </to>
                </anchor>
              </controlPr>
            </control>
          </mc:Choice>
        </mc:AlternateContent>
        <mc:AlternateContent xmlns:mc="http://schemas.openxmlformats.org/markup-compatibility/2006">
          <mc:Choice Requires="x14">
            <control shapeId="49657" r:id="rId184" name="checkbox_D121">
              <controlPr defaultSize="0" autoFill="0" autoLine="0" autoPict="0">
                <anchor moveWithCells="1">
                  <from>
                    <xdr:col>3</xdr:col>
                    <xdr:colOff>0</xdr:colOff>
                    <xdr:row>121</xdr:row>
                    <xdr:rowOff>304800</xdr:rowOff>
                  </from>
                  <to>
                    <xdr:col>4</xdr:col>
                    <xdr:colOff>0</xdr:colOff>
                    <xdr:row>122</xdr:row>
                    <xdr:rowOff>495300</xdr:rowOff>
                  </to>
                </anchor>
              </controlPr>
            </control>
          </mc:Choice>
        </mc:AlternateContent>
        <mc:AlternateContent xmlns:mc="http://schemas.openxmlformats.org/markup-compatibility/2006">
          <mc:Choice Requires="x14">
            <control shapeId="49660" r:id="rId185" name="checkbox_D124">
              <controlPr defaultSize="0" autoFill="0" autoLine="0" autoPict="0">
                <anchor moveWithCells="1">
                  <from>
                    <xdr:col>3</xdr:col>
                    <xdr:colOff>0</xdr:colOff>
                    <xdr:row>124</xdr:row>
                    <xdr:rowOff>165100</xdr:rowOff>
                  </from>
                  <to>
                    <xdr:col>4</xdr:col>
                    <xdr:colOff>0</xdr:colOff>
                    <xdr:row>125</xdr:row>
                    <xdr:rowOff>419100</xdr:rowOff>
                  </to>
                </anchor>
              </controlPr>
            </control>
          </mc:Choice>
        </mc:AlternateContent>
        <mc:AlternateContent xmlns:mc="http://schemas.openxmlformats.org/markup-compatibility/2006">
          <mc:Choice Requires="x14">
            <control shapeId="49663" r:id="rId186" name="checkbox_D127">
              <controlPr defaultSize="0" autoFill="0" autoLine="0" autoPict="0">
                <anchor moveWithCells="1">
                  <from>
                    <xdr:col>3</xdr:col>
                    <xdr:colOff>0</xdr:colOff>
                    <xdr:row>127</xdr:row>
                    <xdr:rowOff>152400</xdr:rowOff>
                  </from>
                  <to>
                    <xdr:col>4</xdr:col>
                    <xdr:colOff>0</xdr:colOff>
                    <xdr:row>128</xdr:row>
                    <xdr:rowOff>1104900</xdr:rowOff>
                  </to>
                </anchor>
              </controlPr>
            </control>
          </mc:Choice>
        </mc:AlternateContent>
        <mc:AlternateContent xmlns:mc="http://schemas.openxmlformats.org/markup-compatibility/2006">
          <mc:Choice Requires="x14">
            <control shapeId="49666" r:id="rId187" name="checkbox_D130">
              <controlPr defaultSize="0" autoFill="0" autoLine="0" autoPict="0">
                <anchor moveWithCells="1">
                  <from>
                    <xdr:col>3</xdr:col>
                    <xdr:colOff>0</xdr:colOff>
                    <xdr:row>130</xdr:row>
                    <xdr:rowOff>88900</xdr:rowOff>
                  </from>
                  <to>
                    <xdr:col>4</xdr:col>
                    <xdr:colOff>0</xdr:colOff>
                    <xdr:row>131</xdr:row>
                    <xdr:rowOff>469900</xdr:rowOff>
                  </to>
                </anchor>
              </controlPr>
            </control>
          </mc:Choice>
        </mc:AlternateContent>
        <mc:AlternateContent xmlns:mc="http://schemas.openxmlformats.org/markup-compatibility/2006">
          <mc:Choice Requires="x14">
            <control shapeId="49669" r:id="rId188" name="checkbox_D133">
              <controlPr defaultSize="0" autoFill="0" autoLine="0" autoPict="0">
                <anchor moveWithCells="1">
                  <from>
                    <xdr:col>3</xdr:col>
                    <xdr:colOff>0</xdr:colOff>
                    <xdr:row>133</xdr:row>
                    <xdr:rowOff>88900</xdr:rowOff>
                  </from>
                  <to>
                    <xdr:col>4</xdr:col>
                    <xdr:colOff>0</xdr:colOff>
                    <xdr:row>134</xdr:row>
                    <xdr:rowOff>457200</xdr:rowOff>
                  </to>
                </anchor>
              </controlPr>
            </control>
          </mc:Choice>
        </mc:AlternateContent>
        <mc:AlternateContent xmlns:mc="http://schemas.openxmlformats.org/markup-compatibility/2006">
          <mc:Choice Requires="x14">
            <control shapeId="49671" r:id="rId189" name="checkbox_D135">
              <controlPr defaultSize="0" autoFill="0" autoLine="0" autoPict="0">
                <anchor moveWithCells="1">
                  <from>
                    <xdr:col>3</xdr:col>
                    <xdr:colOff>0</xdr:colOff>
                    <xdr:row>135</xdr:row>
                    <xdr:rowOff>88900</xdr:rowOff>
                  </from>
                  <to>
                    <xdr:col>4</xdr:col>
                    <xdr:colOff>0</xdr:colOff>
                    <xdr:row>136</xdr:row>
                    <xdr:rowOff>533400</xdr:rowOff>
                  </to>
                </anchor>
              </controlPr>
            </control>
          </mc:Choice>
        </mc:AlternateContent>
        <mc:AlternateContent xmlns:mc="http://schemas.openxmlformats.org/markup-compatibility/2006">
          <mc:Choice Requires="x14">
            <control shapeId="49672" r:id="rId190" name="checkbox_D136">
              <controlPr defaultSize="0" autoFill="0" autoLine="0" autoPict="0">
                <anchor moveWithCells="1">
                  <from>
                    <xdr:col>3</xdr:col>
                    <xdr:colOff>0</xdr:colOff>
                    <xdr:row>137</xdr:row>
                    <xdr:rowOff>0</xdr:rowOff>
                  </from>
                  <to>
                    <xdr:col>4</xdr:col>
                    <xdr:colOff>0</xdr:colOff>
                    <xdr:row>138</xdr:row>
                    <xdr:rowOff>0</xdr:rowOff>
                  </to>
                </anchor>
              </controlPr>
            </control>
          </mc:Choice>
        </mc:AlternateContent>
        <mc:AlternateContent xmlns:mc="http://schemas.openxmlformats.org/markup-compatibility/2006">
          <mc:Choice Requires="x14">
            <control shapeId="49674" r:id="rId191" name="checkbox_D138">
              <controlPr defaultSize="0" autoFill="0" autoLine="0" autoPict="0">
                <anchor moveWithCells="1">
                  <from>
                    <xdr:col>3</xdr:col>
                    <xdr:colOff>0</xdr:colOff>
                    <xdr:row>138</xdr:row>
                    <xdr:rowOff>88900</xdr:rowOff>
                  </from>
                  <to>
                    <xdr:col>4</xdr:col>
                    <xdr:colOff>0</xdr:colOff>
                    <xdr:row>139</xdr:row>
                    <xdr:rowOff>762000</xdr:rowOff>
                  </to>
                </anchor>
              </controlPr>
            </control>
          </mc:Choice>
        </mc:AlternateContent>
        <mc:AlternateContent xmlns:mc="http://schemas.openxmlformats.org/markup-compatibility/2006">
          <mc:Choice Requires="x14">
            <control shapeId="49677" r:id="rId192" name="checkbox_D141">
              <controlPr defaultSize="0" autoFill="0" autoLine="0" autoPict="0">
                <anchor moveWithCells="1">
                  <from>
                    <xdr:col>3</xdr:col>
                    <xdr:colOff>0</xdr:colOff>
                    <xdr:row>141</xdr:row>
                    <xdr:rowOff>152400</xdr:rowOff>
                  </from>
                  <to>
                    <xdr:col>4</xdr:col>
                    <xdr:colOff>0</xdr:colOff>
                    <xdr:row>142</xdr:row>
                    <xdr:rowOff>342900</xdr:rowOff>
                  </to>
                </anchor>
              </controlPr>
            </control>
          </mc:Choice>
        </mc:AlternateContent>
        <mc:AlternateContent xmlns:mc="http://schemas.openxmlformats.org/markup-compatibility/2006">
          <mc:Choice Requires="x14">
            <control shapeId="49678" r:id="rId193" name="Check Box 526">
              <controlPr defaultSize="0" autoFill="0" autoLine="0" autoPict="0">
                <anchor moveWithCells="1">
                  <from>
                    <xdr:col>3</xdr:col>
                    <xdr:colOff>0</xdr:colOff>
                    <xdr:row>142</xdr:row>
                    <xdr:rowOff>342900</xdr:rowOff>
                  </from>
                  <to>
                    <xdr:col>4</xdr:col>
                    <xdr:colOff>0</xdr:colOff>
                    <xdr:row>143</xdr:row>
                    <xdr:rowOff>342900</xdr:rowOff>
                  </to>
                </anchor>
              </controlPr>
            </control>
          </mc:Choice>
        </mc:AlternateContent>
        <mc:AlternateContent xmlns:mc="http://schemas.openxmlformats.org/markup-compatibility/2006">
          <mc:Choice Requires="x14">
            <control shapeId="49681" r:id="rId194" name="Check Box 529">
              <controlPr defaultSize="0" autoFill="0" autoLine="0" autoPict="0">
                <anchor moveWithCells="1">
                  <from>
                    <xdr:col>3</xdr:col>
                    <xdr:colOff>0</xdr:colOff>
                    <xdr:row>145</xdr:row>
                    <xdr:rowOff>152400</xdr:rowOff>
                  </from>
                  <to>
                    <xdr:col>4</xdr:col>
                    <xdr:colOff>0</xdr:colOff>
                    <xdr:row>146</xdr:row>
                    <xdr:rowOff>342900</xdr:rowOff>
                  </to>
                </anchor>
              </controlPr>
            </control>
          </mc:Choice>
        </mc:AlternateContent>
        <mc:AlternateContent xmlns:mc="http://schemas.openxmlformats.org/markup-compatibility/2006">
          <mc:Choice Requires="x14">
            <control shapeId="49682" r:id="rId195" name="Check Box 530">
              <controlPr defaultSize="0" autoFill="0" autoLine="0" autoPict="0">
                <anchor moveWithCells="1">
                  <from>
                    <xdr:col>4</xdr:col>
                    <xdr:colOff>0</xdr:colOff>
                    <xdr:row>119</xdr:row>
                    <xdr:rowOff>152400</xdr:rowOff>
                  </from>
                  <to>
                    <xdr:col>5</xdr:col>
                    <xdr:colOff>0</xdr:colOff>
                    <xdr:row>120</xdr:row>
                    <xdr:rowOff>495300</xdr:rowOff>
                  </to>
                </anchor>
              </controlPr>
            </control>
          </mc:Choice>
        </mc:AlternateContent>
        <mc:AlternateContent xmlns:mc="http://schemas.openxmlformats.org/markup-compatibility/2006">
          <mc:Choice Requires="x14">
            <control shapeId="49683" r:id="rId196" name="Check Box 531">
              <controlPr defaultSize="0" autoFill="0" autoLine="0" autoPict="0">
                <anchor moveWithCells="1">
                  <from>
                    <xdr:col>4</xdr:col>
                    <xdr:colOff>0</xdr:colOff>
                    <xdr:row>120</xdr:row>
                    <xdr:rowOff>495300</xdr:rowOff>
                  </from>
                  <to>
                    <xdr:col>5</xdr:col>
                    <xdr:colOff>0</xdr:colOff>
                    <xdr:row>121</xdr:row>
                    <xdr:rowOff>304800</xdr:rowOff>
                  </to>
                </anchor>
              </controlPr>
            </control>
          </mc:Choice>
        </mc:AlternateContent>
        <mc:AlternateContent xmlns:mc="http://schemas.openxmlformats.org/markup-compatibility/2006">
          <mc:Choice Requires="x14">
            <control shapeId="49684" r:id="rId197" name="checkbox_E121">
              <controlPr defaultSize="0" autoFill="0" autoLine="0" autoPict="0">
                <anchor moveWithCells="1">
                  <from>
                    <xdr:col>4</xdr:col>
                    <xdr:colOff>0</xdr:colOff>
                    <xdr:row>121</xdr:row>
                    <xdr:rowOff>304800</xdr:rowOff>
                  </from>
                  <to>
                    <xdr:col>5</xdr:col>
                    <xdr:colOff>0</xdr:colOff>
                    <xdr:row>122</xdr:row>
                    <xdr:rowOff>495300</xdr:rowOff>
                  </to>
                </anchor>
              </controlPr>
            </control>
          </mc:Choice>
        </mc:AlternateContent>
        <mc:AlternateContent xmlns:mc="http://schemas.openxmlformats.org/markup-compatibility/2006">
          <mc:Choice Requires="x14">
            <control shapeId="49687" r:id="rId198" name="checkbox_E124">
              <controlPr defaultSize="0" autoFill="0" autoLine="0" autoPict="0">
                <anchor moveWithCells="1">
                  <from>
                    <xdr:col>4</xdr:col>
                    <xdr:colOff>0</xdr:colOff>
                    <xdr:row>124</xdr:row>
                    <xdr:rowOff>165100</xdr:rowOff>
                  </from>
                  <to>
                    <xdr:col>5</xdr:col>
                    <xdr:colOff>0</xdr:colOff>
                    <xdr:row>125</xdr:row>
                    <xdr:rowOff>419100</xdr:rowOff>
                  </to>
                </anchor>
              </controlPr>
            </control>
          </mc:Choice>
        </mc:AlternateContent>
        <mc:AlternateContent xmlns:mc="http://schemas.openxmlformats.org/markup-compatibility/2006">
          <mc:Choice Requires="x14">
            <control shapeId="49690" r:id="rId199" name="checkbox_E127">
              <controlPr defaultSize="0" autoFill="0" autoLine="0" autoPict="0">
                <anchor moveWithCells="1">
                  <from>
                    <xdr:col>4</xdr:col>
                    <xdr:colOff>0</xdr:colOff>
                    <xdr:row>127</xdr:row>
                    <xdr:rowOff>152400</xdr:rowOff>
                  </from>
                  <to>
                    <xdr:col>5</xdr:col>
                    <xdr:colOff>0</xdr:colOff>
                    <xdr:row>128</xdr:row>
                    <xdr:rowOff>1104900</xdr:rowOff>
                  </to>
                </anchor>
              </controlPr>
            </control>
          </mc:Choice>
        </mc:AlternateContent>
        <mc:AlternateContent xmlns:mc="http://schemas.openxmlformats.org/markup-compatibility/2006">
          <mc:Choice Requires="x14">
            <control shapeId="49693" r:id="rId200" name="checkbox_E130">
              <controlPr defaultSize="0" autoFill="0" autoLine="0" autoPict="0">
                <anchor moveWithCells="1">
                  <from>
                    <xdr:col>4</xdr:col>
                    <xdr:colOff>0</xdr:colOff>
                    <xdr:row>130</xdr:row>
                    <xdr:rowOff>88900</xdr:rowOff>
                  </from>
                  <to>
                    <xdr:col>5</xdr:col>
                    <xdr:colOff>0</xdr:colOff>
                    <xdr:row>131</xdr:row>
                    <xdr:rowOff>469900</xdr:rowOff>
                  </to>
                </anchor>
              </controlPr>
            </control>
          </mc:Choice>
        </mc:AlternateContent>
        <mc:AlternateContent xmlns:mc="http://schemas.openxmlformats.org/markup-compatibility/2006">
          <mc:Choice Requires="x14">
            <control shapeId="49696" r:id="rId201" name="checkbox_E133">
              <controlPr defaultSize="0" autoFill="0" autoLine="0" autoPict="0">
                <anchor moveWithCells="1">
                  <from>
                    <xdr:col>4</xdr:col>
                    <xdr:colOff>0</xdr:colOff>
                    <xdr:row>133</xdr:row>
                    <xdr:rowOff>88900</xdr:rowOff>
                  </from>
                  <to>
                    <xdr:col>5</xdr:col>
                    <xdr:colOff>0</xdr:colOff>
                    <xdr:row>134</xdr:row>
                    <xdr:rowOff>457200</xdr:rowOff>
                  </to>
                </anchor>
              </controlPr>
            </control>
          </mc:Choice>
        </mc:AlternateContent>
        <mc:AlternateContent xmlns:mc="http://schemas.openxmlformats.org/markup-compatibility/2006">
          <mc:Choice Requires="x14">
            <control shapeId="49698" r:id="rId202" name="checkbox_E135">
              <controlPr defaultSize="0" autoFill="0" autoLine="0" autoPict="0">
                <anchor moveWithCells="1">
                  <from>
                    <xdr:col>4</xdr:col>
                    <xdr:colOff>0</xdr:colOff>
                    <xdr:row>135</xdr:row>
                    <xdr:rowOff>88900</xdr:rowOff>
                  </from>
                  <to>
                    <xdr:col>5</xdr:col>
                    <xdr:colOff>0</xdr:colOff>
                    <xdr:row>136</xdr:row>
                    <xdr:rowOff>533400</xdr:rowOff>
                  </to>
                </anchor>
              </controlPr>
            </control>
          </mc:Choice>
        </mc:AlternateContent>
        <mc:AlternateContent xmlns:mc="http://schemas.openxmlformats.org/markup-compatibility/2006">
          <mc:Choice Requires="x14">
            <control shapeId="49699" r:id="rId203" name="checkbox_E136">
              <controlPr defaultSize="0" autoFill="0" autoLine="0" autoPict="0">
                <anchor moveWithCells="1">
                  <from>
                    <xdr:col>4</xdr:col>
                    <xdr:colOff>0</xdr:colOff>
                    <xdr:row>137</xdr:row>
                    <xdr:rowOff>0</xdr:rowOff>
                  </from>
                  <to>
                    <xdr:col>5</xdr:col>
                    <xdr:colOff>0</xdr:colOff>
                    <xdr:row>138</xdr:row>
                    <xdr:rowOff>0</xdr:rowOff>
                  </to>
                </anchor>
              </controlPr>
            </control>
          </mc:Choice>
        </mc:AlternateContent>
        <mc:AlternateContent xmlns:mc="http://schemas.openxmlformats.org/markup-compatibility/2006">
          <mc:Choice Requires="x14">
            <control shapeId="49701" r:id="rId204" name="checkbox_E138">
              <controlPr defaultSize="0" autoFill="0" autoLine="0" autoPict="0">
                <anchor moveWithCells="1">
                  <from>
                    <xdr:col>4</xdr:col>
                    <xdr:colOff>0</xdr:colOff>
                    <xdr:row>138</xdr:row>
                    <xdr:rowOff>88900</xdr:rowOff>
                  </from>
                  <to>
                    <xdr:col>5</xdr:col>
                    <xdr:colOff>0</xdr:colOff>
                    <xdr:row>139</xdr:row>
                    <xdr:rowOff>762000</xdr:rowOff>
                  </to>
                </anchor>
              </controlPr>
            </control>
          </mc:Choice>
        </mc:AlternateContent>
        <mc:AlternateContent xmlns:mc="http://schemas.openxmlformats.org/markup-compatibility/2006">
          <mc:Choice Requires="x14">
            <control shapeId="49704" r:id="rId205" name="checkbox_E141">
              <controlPr defaultSize="0" autoFill="0" autoLine="0" autoPict="0">
                <anchor moveWithCells="1">
                  <from>
                    <xdr:col>4</xdr:col>
                    <xdr:colOff>0</xdr:colOff>
                    <xdr:row>141</xdr:row>
                    <xdr:rowOff>165100</xdr:rowOff>
                  </from>
                  <to>
                    <xdr:col>5</xdr:col>
                    <xdr:colOff>0</xdr:colOff>
                    <xdr:row>142</xdr:row>
                    <xdr:rowOff>355600</xdr:rowOff>
                  </to>
                </anchor>
              </controlPr>
            </control>
          </mc:Choice>
        </mc:AlternateContent>
        <mc:AlternateContent xmlns:mc="http://schemas.openxmlformats.org/markup-compatibility/2006">
          <mc:Choice Requires="x14">
            <control shapeId="49705" r:id="rId206" name="Check Box 553">
              <controlPr defaultSize="0" autoFill="0" autoLine="0" autoPict="0">
                <anchor moveWithCells="1">
                  <from>
                    <xdr:col>4</xdr:col>
                    <xdr:colOff>0</xdr:colOff>
                    <xdr:row>142</xdr:row>
                    <xdr:rowOff>342900</xdr:rowOff>
                  </from>
                  <to>
                    <xdr:col>5</xdr:col>
                    <xdr:colOff>0</xdr:colOff>
                    <xdr:row>143</xdr:row>
                    <xdr:rowOff>342900</xdr:rowOff>
                  </to>
                </anchor>
              </controlPr>
            </control>
          </mc:Choice>
        </mc:AlternateContent>
        <mc:AlternateContent xmlns:mc="http://schemas.openxmlformats.org/markup-compatibility/2006">
          <mc:Choice Requires="x14">
            <control shapeId="49708" r:id="rId207" name="Check Box 556">
              <controlPr defaultSize="0" autoFill="0" autoLine="0" autoPict="0">
                <anchor moveWithCells="1">
                  <from>
                    <xdr:col>4</xdr:col>
                    <xdr:colOff>0</xdr:colOff>
                    <xdr:row>145</xdr:row>
                    <xdr:rowOff>152400</xdr:rowOff>
                  </from>
                  <to>
                    <xdr:col>5</xdr:col>
                    <xdr:colOff>0</xdr:colOff>
                    <xdr:row>146</xdr:row>
                    <xdr:rowOff>342900</xdr:rowOff>
                  </to>
                </anchor>
              </controlPr>
            </control>
          </mc:Choice>
        </mc:AlternateContent>
        <mc:AlternateContent xmlns:mc="http://schemas.openxmlformats.org/markup-compatibility/2006">
          <mc:Choice Requires="x14">
            <control shapeId="49709" r:id="rId208" name="checkbox_C93">
              <controlPr defaultSize="0" autoFill="0" autoLine="0" autoPict="0">
                <anchor moveWithCells="1">
                  <from>
                    <xdr:col>1</xdr:col>
                    <xdr:colOff>2971800</xdr:colOff>
                    <xdr:row>92</xdr:row>
                    <xdr:rowOff>495300</xdr:rowOff>
                  </from>
                  <to>
                    <xdr:col>3</xdr:col>
                    <xdr:colOff>0</xdr:colOff>
                    <xdr:row>93</xdr:row>
                    <xdr:rowOff>685800</xdr:rowOff>
                  </to>
                </anchor>
              </controlPr>
            </control>
          </mc:Choice>
        </mc:AlternateContent>
        <mc:AlternateContent xmlns:mc="http://schemas.openxmlformats.org/markup-compatibility/2006">
          <mc:Choice Requires="x14">
            <control shapeId="49710" r:id="rId209" name="checkbox_D93">
              <controlPr defaultSize="0" autoFill="0" autoLine="0" autoPict="0">
                <anchor moveWithCells="1">
                  <from>
                    <xdr:col>3</xdr:col>
                    <xdr:colOff>0</xdr:colOff>
                    <xdr:row>92</xdr:row>
                    <xdr:rowOff>495300</xdr:rowOff>
                  </from>
                  <to>
                    <xdr:col>4</xdr:col>
                    <xdr:colOff>0</xdr:colOff>
                    <xdr:row>93</xdr:row>
                    <xdr:rowOff>685800</xdr:rowOff>
                  </to>
                </anchor>
              </controlPr>
            </control>
          </mc:Choice>
        </mc:AlternateContent>
        <mc:AlternateContent xmlns:mc="http://schemas.openxmlformats.org/markup-compatibility/2006">
          <mc:Choice Requires="x14">
            <control shapeId="49711" r:id="rId210" name="checkbox_E93">
              <controlPr defaultSize="0" autoFill="0" autoLine="0" autoPict="0">
                <anchor moveWithCells="1">
                  <from>
                    <xdr:col>4</xdr:col>
                    <xdr:colOff>0</xdr:colOff>
                    <xdr:row>92</xdr:row>
                    <xdr:rowOff>495300</xdr:rowOff>
                  </from>
                  <to>
                    <xdr:col>5</xdr:col>
                    <xdr:colOff>0</xdr:colOff>
                    <xdr:row>93</xdr:row>
                    <xdr:rowOff>685800</xdr:rowOff>
                  </to>
                </anchor>
              </controlPr>
            </control>
          </mc:Choice>
        </mc:AlternateContent>
        <mc:AlternateContent xmlns:mc="http://schemas.openxmlformats.org/markup-compatibility/2006">
          <mc:Choice Requires="x14">
            <control shapeId="49712" r:id="rId211" name="checkbox_C184">
              <controlPr defaultSize="0" autoFill="0" autoLine="0" autoPict="0">
                <anchor moveWithCells="1">
                  <from>
                    <xdr:col>1</xdr:col>
                    <xdr:colOff>2971800</xdr:colOff>
                    <xdr:row>148</xdr:row>
                    <xdr:rowOff>76200</xdr:rowOff>
                  </from>
                  <to>
                    <xdr:col>3</xdr:col>
                    <xdr:colOff>0</xdr:colOff>
                    <xdr:row>150</xdr:row>
                    <xdr:rowOff>0</xdr:rowOff>
                  </to>
                </anchor>
              </controlPr>
            </control>
          </mc:Choice>
        </mc:AlternateContent>
        <mc:AlternateContent xmlns:mc="http://schemas.openxmlformats.org/markup-compatibility/2006">
          <mc:Choice Requires="x14">
            <control shapeId="49713" r:id="rId212" name="checkbox_C185">
              <controlPr defaultSize="0" autoFill="0" autoLine="0" autoPict="0">
                <anchor moveWithCells="1">
                  <from>
                    <xdr:col>1</xdr:col>
                    <xdr:colOff>2971800</xdr:colOff>
                    <xdr:row>149</xdr:row>
                    <xdr:rowOff>685800</xdr:rowOff>
                  </from>
                  <to>
                    <xdr:col>3</xdr:col>
                    <xdr:colOff>0</xdr:colOff>
                    <xdr:row>151</xdr:row>
                    <xdr:rowOff>0</xdr:rowOff>
                  </to>
                </anchor>
              </controlPr>
            </control>
          </mc:Choice>
        </mc:AlternateContent>
        <mc:AlternateContent xmlns:mc="http://schemas.openxmlformats.org/markup-compatibility/2006">
          <mc:Choice Requires="x14">
            <control shapeId="49714" r:id="rId213" name="checkbox_C186">
              <controlPr defaultSize="0" autoFill="0" autoLine="0" autoPict="0">
                <anchor moveWithCells="1">
                  <from>
                    <xdr:col>1</xdr:col>
                    <xdr:colOff>2971800</xdr:colOff>
                    <xdr:row>150</xdr:row>
                    <xdr:rowOff>647700</xdr:rowOff>
                  </from>
                  <to>
                    <xdr:col>3</xdr:col>
                    <xdr:colOff>0</xdr:colOff>
                    <xdr:row>152</xdr:row>
                    <xdr:rowOff>0</xdr:rowOff>
                  </to>
                </anchor>
              </controlPr>
            </control>
          </mc:Choice>
        </mc:AlternateContent>
        <mc:AlternateContent xmlns:mc="http://schemas.openxmlformats.org/markup-compatibility/2006">
          <mc:Choice Requires="x14">
            <control shapeId="49715" r:id="rId214" name="checkbox_C187">
              <controlPr defaultSize="0" autoFill="0" autoLine="0" autoPict="0">
                <anchor moveWithCells="1">
                  <from>
                    <xdr:col>1</xdr:col>
                    <xdr:colOff>2971800</xdr:colOff>
                    <xdr:row>151</xdr:row>
                    <xdr:rowOff>1485900</xdr:rowOff>
                  </from>
                  <to>
                    <xdr:col>3</xdr:col>
                    <xdr:colOff>0</xdr:colOff>
                    <xdr:row>153</xdr:row>
                    <xdr:rowOff>0</xdr:rowOff>
                  </to>
                </anchor>
              </controlPr>
            </control>
          </mc:Choice>
        </mc:AlternateContent>
        <mc:AlternateContent xmlns:mc="http://schemas.openxmlformats.org/markup-compatibility/2006">
          <mc:Choice Requires="x14">
            <control shapeId="49716" r:id="rId215" name="checkbox_D184">
              <controlPr defaultSize="0" autoFill="0" autoLine="0" autoPict="0">
                <anchor moveWithCells="1">
                  <from>
                    <xdr:col>3</xdr:col>
                    <xdr:colOff>0</xdr:colOff>
                    <xdr:row>148</xdr:row>
                    <xdr:rowOff>76200</xdr:rowOff>
                  </from>
                  <to>
                    <xdr:col>4</xdr:col>
                    <xdr:colOff>0</xdr:colOff>
                    <xdr:row>150</xdr:row>
                    <xdr:rowOff>0</xdr:rowOff>
                  </to>
                </anchor>
              </controlPr>
            </control>
          </mc:Choice>
        </mc:AlternateContent>
        <mc:AlternateContent xmlns:mc="http://schemas.openxmlformats.org/markup-compatibility/2006">
          <mc:Choice Requires="x14">
            <control shapeId="49717" r:id="rId216" name="checkbox_D185">
              <controlPr defaultSize="0" autoFill="0" autoLine="0" autoPict="0">
                <anchor moveWithCells="1">
                  <from>
                    <xdr:col>3</xdr:col>
                    <xdr:colOff>0</xdr:colOff>
                    <xdr:row>149</xdr:row>
                    <xdr:rowOff>685800</xdr:rowOff>
                  </from>
                  <to>
                    <xdr:col>4</xdr:col>
                    <xdr:colOff>0</xdr:colOff>
                    <xdr:row>151</xdr:row>
                    <xdr:rowOff>0</xdr:rowOff>
                  </to>
                </anchor>
              </controlPr>
            </control>
          </mc:Choice>
        </mc:AlternateContent>
        <mc:AlternateContent xmlns:mc="http://schemas.openxmlformats.org/markup-compatibility/2006">
          <mc:Choice Requires="x14">
            <control shapeId="49718" r:id="rId217" name="checkbox_D186">
              <controlPr defaultSize="0" autoFill="0" autoLine="0" autoPict="0">
                <anchor moveWithCells="1">
                  <from>
                    <xdr:col>3</xdr:col>
                    <xdr:colOff>0</xdr:colOff>
                    <xdr:row>150</xdr:row>
                    <xdr:rowOff>647700</xdr:rowOff>
                  </from>
                  <to>
                    <xdr:col>4</xdr:col>
                    <xdr:colOff>0</xdr:colOff>
                    <xdr:row>152</xdr:row>
                    <xdr:rowOff>0</xdr:rowOff>
                  </to>
                </anchor>
              </controlPr>
            </control>
          </mc:Choice>
        </mc:AlternateContent>
        <mc:AlternateContent xmlns:mc="http://schemas.openxmlformats.org/markup-compatibility/2006">
          <mc:Choice Requires="x14">
            <control shapeId="49719" r:id="rId218" name="checkbox_D187">
              <controlPr defaultSize="0" autoFill="0" autoLine="0" autoPict="0">
                <anchor moveWithCells="1">
                  <from>
                    <xdr:col>3</xdr:col>
                    <xdr:colOff>0</xdr:colOff>
                    <xdr:row>151</xdr:row>
                    <xdr:rowOff>1485900</xdr:rowOff>
                  </from>
                  <to>
                    <xdr:col>4</xdr:col>
                    <xdr:colOff>0</xdr:colOff>
                    <xdr:row>153</xdr:row>
                    <xdr:rowOff>0</xdr:rowOff>
                  </to>
                </anchor>
              </controlPr>
            </control>
          </mc:Choice>
        </mc:AlternateContent>
        <mc:AlternateContent xmlns:mc="http://schemas.openxmlformats.org/markup-compatibility/2006">
          <mc:Choice Requires="x14">
            <control shapeId="49720" r:id="rId219" name="checkbox_E184">
              <controlPr defaultSize="0" autoFill="0" autoLine="0" autoPict="0">
                <anchor moveWithCells="1">
                  <from>
                    <xdr:col>4</xdr:col>
                    <xdr:colOff>0</xdr:colOff>
                    <xdr:row>148</xdr:row>
                    <xdr:rowOff>76200</xdr:rowOff>
                  </from>
                  <to>
                    <xdr:col>5</xdr:col>
                    <xdr:colOff>0</xdr:colOff>
                    <xdr:row>150</xdr:row>
                    <xdr:rowOff>0</xdr:rowOff>
                  </to>
                </anchor>
              </controlPr>
            </control>
          </mc:Choice>
        </mc:AlternateContent>
        <mc:AlternateContent xmlns:mc="http://schemas.openxmlformats.org/markup-compatibility/2006">
          <mc:Choice Requires="x14">
            <control shapeId="49721" r:id="rId220" name="checkbox_E185">
              <controlPr defaultSize="0" autoFill="0" autoLine="0" autoPict="0">
                <anchor moveWithCells="1">
                  <from>
                    <xdr:col>4</xdr:col>
                    <xdr:colOff>0</xdr:colOff>
                    <xdr:row>149</xdr:row>
                    <xdr:rowOff>685800</xdr:rowOff>
                  </from>
                  <to>
                    <xdr:col>5</xdr:col>
                    <xdr:colOff>0</xdr:colOff>
                    <xdr:row>151</xdr:row>
                    <xdr:rowOff>0</xdr:rowOff>
                  </to>
                </anchor>
              </controlPr>
            </control>
          </mc:Choice>
        </mc:AlternateContent>
        <mc:AlternateContent xmlns:mc="http://schemas.openxmlformats.org/markup-compatibility/2006">
          <mc:Choice Requires="x14">
            <control shapeId="49722" r:id="rId221" name="checkbox_E186">
              <controlPr defaultSize="0" autoFill="0" autoLine="0" autoPict="0">
                <anchor moveWithCells="1">
                  <from>
                    <xdr:col>4</xdr:col>
                    <xdr:colOff>0</xdr:colOff>
                    <xdr:row>150</xdr:row>
                    <xdr:rowOff>647700</xdr:rowOff>
                  </from>
                  <to>
                    <xdr:col>5</xdr:col>
                    <xdr:colOff>0</xdr:colOff>
                    <xdr:row>152</xdr:row>
                    <xdr:rowOff>0</xdr:rowOff>
                  </to>
                </anchor>
              </controlPr>
            </control>
          </mc:Choice>
        </mc:AlternateContent>
        <mc:AlternateContent xmlns:mc="http://schemas.openxmlformats.org/markup-compatibility/2006">
          <mc:Choice Requires="x14">
            <control shapeId="49723" r:id="rId222" name="checkbox_E187">
              <controlPr defaultSize="0" autoFill="0" autoLine="0" autoPict="0">
                <anchor moveWithCells="1">
                  <from>
                    <xdr:col>4</xdr:col>
                    <xdr:colOff>0</xdr:colOff>
                    <xdr:row>151</xdr:row>
                    <xdr:rowOff>1485900</xdr:rowOff>
                  </from>
                  <to>
                    <xdr:col>5</xdr:col>
                    <xdr:colOff>0</xdr:colOff>
                    <xdr:row>153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1">
    <tabColor theme="7" tint="-0.249977111117893"/>
  </sheetPr>
  <dimension ref="A1:S363"/>
  <sheetViews>
    <sheetView topLeftCell="A70" workbookViewId="0">
      <selection activeCell="B30" sqref="B30"/>
    </sheetView>
  </sheetViews>
  <sheetFormatPr defaultColWidth="9.1796875" defaultRowHeight="12.5"/>
  <cols>
    <col min="1" max="1" width="3.453125" style="1" customWidth="1"/>
    <col min="2" max="2" width="48" style="65" customWidth="1"/>
    <col min="3" max="3" width="11.453125" style="52" bestFit="1" customWidth="1"/>
    <col min="4" max="4" width="13.453125" style="52" bestFit="1" customWidth="1"/>
    <col min="5" max="5" width="13" style="52" bestFit="1" customWidth="1"/>
    <col min="6" max="6" width="9.453125" style="52" bestFit="1" customWidth="1"/>
    <col min="7" max="8" width="6.453125" style="52" customWidth="1"/>
    <col min="9" max="9" width="46.81640625" style="1" customWidth="1"/>
    <col min="10" max="10" width="15.453125" style="1" customWidth="1"/>
    <col min="11" max="11" width="22.1796875" style="1" customWidth="1"/>
    <col min="12" max="12" width="9.1796875" style="1" customWidth="1"/>
    <col min="13" max="13" width="13.81640625" style="1" customWidth="1"/>
    <col min="14" max="14" width="8.453125" style="1" customWidth="1"/>
    <col min="15" max="15" width="13.453125" style="1" customWidth="1"/>
    <col min="16" max="16" width="9.1796875" style="1" customWidth="1"/>
    <col min="17" max="17" width="6.453125" style="1" customWidth="1"/>
    <col min="18" max="16384" width="9.1796875" style="1"/>
  </cols>
  <sheetData>
    <row r="1" spans="2:10" ht="12.75" hidden="1" customHeight="1">
      <c r="B1" s="71" t="s">
        <v>0</v>
      </c>
      <c r="C1" s="72"/>
      <c r="D1" s="72"/>
      <c r="E1" s="72"/>
      <c r="F1" s="72"/>
      <c r="G1" s="72"/>
      <c r="H1" s="72"/>
      <c r="I1" s="73"/>
    </row>
    <row r="2" spans="2:10" ht="12.75" hidden="1" customHeight="1">
      <c r="B2" s="74"/>
      <c r="C2" s="75"/>
      <c r="D2" s="75"/>
      <c r="E2" s="75"/>
      <c r="F2" s="75"/>
      <c r="G2" s="75"/>
      <c r="H2" s="75"/>
      <c r="I2" s="76"/>
    </row>
    <row r="3" spans="2:10" ht="12.75" hidden="1" customHeight="1">
      <c r="B3" s="77" t="s">
        <v>133</v>
      </c>
      <c r="C3" s="78"/>
      <c r="D3" s="78"/>
      <c r="E3" s="78"/>
      <c r="F3" s="78"/>
      <c r="G3" s="78"/>
      <c r="H3" s="78"/>
      <c r="I3" s="79"/>
    </row>
    <row r="4" spans="2:10" ht="12.75" hidden="1" customHeight="1">
      <c r="B4" s="80"/>
      <c r="C4" s="81"/>
      <c r="D4" s="81"/>
      <c r="E4" s="81"/>
      <c r="F4" s="81"/>
      <c r="G4" s="81"/>
      <c r="H4" s="81"/>
      <c r="I4" s="82"/>
    </row>
    <row r="5" spans="2:10" ht="45" hidden="1" customHeight="1">
      <c r="B5" s="83" t="s">
        <v>200</v>
      </c>
      <c r="C5" s="81"/>
      <c r="D5" s="81"/>
      <c r="E5" s="81"/>
      <c r="F5" s="81"/>
      <c r="G5" s="81"/>
      <c r="H5" s="81"/>
      <c r="I5" s="82"/>
    </row>
    <row r="6" spans="2:10" s="3" customFormat="1" ht="13" hidden="1">
      <c r="B6" s="57" t="s">
        <v>1</v>
      </c>
      <c r="C6" s="40"/>
      <c r="D6" s="40"/>
      <c r="E6" s="40"/>
      <c r="F6" s="40"/>
      <c r="G6" s="40"/>
      <c r="H6" s="40"/>
      <c r="I6" s="11" t="s">
        <v>181</v>
      </c>
    </row>
    <row r="7" spans="2:10" s="3" customFormat="1" ht="20.25" hidden="1" customHeight="1">
      <c r="B7" s="58"/>
      <c r="C7" s="41"/>
      <c r="D7" s="41"/>
      <c r="E7" s="41"/>
      <c r="F7" s="41"/>
      <c r="G7" s="41"/>
      <c r="H7" s="41"/>
      <c r="I7" s="21"/>
    </row>
    <row r="8" spans="2:10" s="3" customFormat="1" ht="13" hidden="1">
      <c r="B8" s="57" t="s">
        <v>2</v>
      </c>
      <c r="C8" s="40"/>
      <c r="D8" s="40"/>
      <c r="E8" s="40"/>
      <c r="F8" s="40"/>
      <c r="G8" s="40"/>
      <c r="H8" s="40"/>
      <c r="I8" s="11" t="s">
        <v>9</v>
      </c>
    </row>
    <row r="9" spans="2:10" s="3" customFormat="1" ht="20.25" hidden="1" customHeight="1">
      <c r="B9" s="58"/>
      <c r="C9" s="41"/>
      <c r="D9" s="41"/>
      <c r="E9" s="41"/>
      <c r="F9" s="41"/>
      <c r="G9" s="41"/>
      <c r="H9" s="41"/>
      <c r="I9" s="21"/>
      <c r="J9" s="2"/>
    </row>
    <row r="10" spans="2:10" s="3" customFormat="1" ht="20.25" hidden="1" customHeight="1">
      <c r="B10" s="57" t="s">
        <v>3</v>
      </c>
      <c r="C10" s="40"/>
      <c r="D10" s="40"/>
      <c r="E10" s="40"/>
      <c r="F10" s="40"/>
      <c r="G10" s="40"/>
      <c r="H10" s="40"/>
      <c r="I10" s="11" t="s">
        <v>149</v>
      </c>
      <c r="J10" s="2"/>
    </row>
    <row r="11" spans="2:10" s="3" customFormat="1" ht="28.5" hidden="1" customHeight="1">
      <c r="B11" s="59"/>
      <c r="C11" s="41"/>
      <c r="D11" s="41"/>
      <c r="E11" s="41"/>
      <c r="F11" s="41"/>
      <c r="G11" s="41"/>
      <c r="H11" s="41"/>
      <c r="I11" s="21"/>
      <c r="J11" s="2"/>
    </row>
    <row r="12" spans="2:10" s="3" customFormat="1" ht="20.25" hidden="1" customHeight="1">
      <c r="B12" s="57" t="s">
        <v>150</v>
      </c>
      <c r="C12" s="40"/>
      <c r="D12" s="40"/>
      <c r="E12" s="40"/>
      <c r="F12" s="40"/>
      <c r="G12" s="40"/>
      <c r="H12" s="40"/>
      <c r="I12" s="11" t="s">
        <v>151</v>
      </c>
      <c r="J12" s="2"/>
    </row>
    <row r="13" spans="2:10" s="3" customFormat="1" ht="20.25" hidden="1" customHeight="1">
      <c r="B13" s="59"/>
      <c r="C13" s="41"/>
      <c r="D13" s="41"/>
      <c r="E13" s="41"/>
      <c r="F13" s="41"/>
      <c r="G13" s="41"/>
      <c r="H13" s="41"/>
      <c r="I13" s="22"/>
      <c r="J13" s="2"/>
    </row>
    <row r="14" spans="2:10" s="3" customFormat="1" ht="15.75" hidden="1" customHeight="1">
      <c r="B14" s="60"/>
      <c r="C14" s="42"/>
      <c r="D14" s="42"/>
      <c r="E14" s="42"/>
      <c r="F14" s="42"/>
      <c r="G14" s="42"/>
      <c r="H14" s="42"/>
      <c r="I14" s="12"/>
    </row>
    <row r="15" spans="2:10" s="3" customFormat="1" ht="36" hidden="1" customHeight="1">
      <c r="B15" s="84" t="s">
        <v>209</v>
      </c>
      <c r="C15" s="85"/>
      <c r="D15" s="85"/>
      <c r="E15" s="85"/>
      <c r="F15" s="85"/>
      <c r="G15" s="85"/>
      <c r="H15" s="85"/>
      <c r="I15" s="86"/>
    </row>
    <row r="16" spans="2:10" s="3" customFormat="1" ht="15.75" customHeight="1" thickBot="1">
      <c r="B16" s="60"/>
      <c r="C16" s="42"/>
      <c r="D16" s="42"/>
      <c r="E16" s="42"/>
      <c r="F16" s="42"/>
      <c r="G16" s="42"/>
      <c r="H16" s="42"/>
      <c r="I16" s="12"/>
    </row>
    <row r="17" spans="1:10" s="3" customFormat="1" ht="15.75" customHeight="1" thickBot="1">
      <c r="B17" s="87" t="s">
        <v>174</v>
      </c>
      <c r="C17" s="88"/>
      <c r="D17" s="88"/>
      <c r="E17" s="88"/>
      <c r="F17" s="88"/>
      <c r="G17" s="88"/>
      <c r="H17" s="88"/>
      <c r="I17" s="89"/>
    </row>
    <row r="18" spans="1:10" s="3" customFormat="1" ht="15.75" customHeight="1">
      <c r="B18" s="60"/>
      <c r="C18" s="43"/>
      <c r="D18" s="43"/>
      <c r="E18" s="43"/>
      <c r="F18" s="43"/>
      <c r="G18" s="43"/>
      <c r="H18" s="43"/>
      <c r="I18" s="4"/>
    </row>
    <row r="19" spans="1:10" s="3" customFormat="1" ht="13">
      <c r="B19" s="61" t="s">
        <v>8</v>
      </c>
      <c r="C19" s="8" t="s">
        <v>218</v>
      </c>
      <c r="D19" s="8" t="s">
        <v>219</v>
      </c>
      <c r="E19" s="8" t="s">
        <v>304</v>
      </c>
      <c r="F19" s="8" t="s">
        <v>4</v>
      </c>
      <c r="G19" s="8" t="s">
        <v>5</v>
      </c>
      <c r="H19" s="8" t="s">
        <v>6</v>
      </c>
      <c r="I19" s="8" t="s">
        <v>7</v>
      </c>
    </row>
    <row r="20" spans="1:10" s="3" customFormat="1" ht="25">
      <c r="A20" s="8">
        <v>1</v>
      </c>
      <c r="B20" s="115" t="s">
        <v>153</v>
      </c>
      <c r="C20" s="44" t="s">
        <v>221</v>
      </c>
      <c r="D20" s="44" t="s">
        <v>220</v>
      </c>
      <c r="E20" s="44" t="s">
        <v>221</v>
      </c>
      <c r="F20" s="44"/>
      <c r="G20" s="44"/>
      <c r="H20" s="44"/>
      <c r="I20" s="53"/>
      <c r="J20" s="7"/>
    </row>
    <row r="21" spans="1:10" s="3" customFormat="1" ht="12.75" customHeight="1">
      <c r="A21" s="8"/>
      <c r="B21" s="10"/>
      <c r="C21" s="45"/>
      <c r="D21" s="45"/>
      <c r="E21" s="45"/>
      <c r="F21" s="45"/>
      <c r="G21" s="45"/>
      <c r="H21" s="45"/>
      <c r="I21" s="33" t="s">
        <v>103</v>
      </c>
      <c r="J21" s="7"/>
    </row>
    <row r="22" spans="1:10" ht="14.25" customHeight="1" thickBot="1">
      <c r="B22" s="62"/>
      <c r="C22" s="5"/>
      <c r="D22" s="5"/>
      <c r="E22" s="5"/>
      <c r="F22" s="5"/>
      <c r="G22" s="5"/>
      <c r="H22" s="5"/>
      <c r="I22" s="5"/>
    </row>
    <row r="23" spans="1:10" ht="13.5" thickBot="1">
      <c r="B23" s="87" t="s">
        <v>175</v>
      </c>
      <c r="C23" s="88"/>
      <c r="D23" s="88"/>
      <c r="E23" s="88"/>
      <c r="F23" s="88"/>
      <c r="G23" s="88"/>
      <c r="H23" s="88"/>
      <c r="I23" s="89"/>
    </row>
    <row r="24" spans="1:10" ht="12" customHeight="1">
      <c r="B24" s="62"/>
      <c r="C24" s="5"/>
      <c r="D24" s="5"/>
      <c r="E24" s="5"/>
      <c r="F24" s="5"/>
      <c r="G24" s="5"/>
      <c r="H24" s="5"/>
      <c r="I24" s="5"/>
    </row>
    <row r="25" spans="1:10" ht="13">
      <c r="A25" s="3"/>
      <c r="B25" s="61" t="s">
        <v>8</v>
      </c>
      <c r="C25" s="8"/>
      <c r="D25" s="8"/>
      <c r="E25" s="8"/>
      <c r="F25" s="8" t="s">
        <v>4</v>
      </c>
      <c r="G25" s="8" t="s">
        <v>5</v>
      </c>
      <c r="H25" s="8" t="s">
        <v>6</v>
      </c>
      <c r="I25" s="8" t="s">
        <v>7</v>
      </c>
    </row>
    <row r="26" spans="1:10" ht="50">
      <c r="A26" s="8">
        <v>1</v>
      </c>
      <c r="B26" s="116" t="s">
        <v>201</v>
      </c>
      <c r="C26" s="44" t="s">
        <v>220</v>
      </c>
      <c r="D26" s="44" t="s">
        <v>220</v>
      </c>
      <c r="E26" s="44" t="s">
        <v>220</v>
      </c>
      <c r="F26" s="44"/>
      <c r="G26" s="44"/>
      <c r="H26" s="44"/>
      <c r="I26" s="67" t="s">
        <v>203</v>
      </c>
    </row>
    <row r="27" spans="1:10" ht="50">
      <c r="A27" s="8">
        <v>2</v>
      </c>
      <c r="B27" s="116" t="s">
        <v>10</v>
      </c>
      <c r="C27" s="44" t="s">
        <v>220</v>
      </c>
      <c r="D27" s="44" t="s">
        <v>220</v>
      </c>
      <c r="E27" s="44" t="s">
        <v>220</v>
      </c>
      <c r="F27" s="44"/>
      <c r="G27" s="44"/>
      <c r="H27" s="44"/>
      <c r="I27" s="67" t="s">
        <v>203</v>
      </c>
    </row>
    <row r="28" spans="1:10" ht="63" customHeight="1">
      <c r="A28" s="8">
        <v>3</v>
      </c>
      <c r="B28" s="116" t="s">
        <v>202</v>
      </c>
      <c r="C28" s="44" t="s">
        <v>220</v>
      </c>
      <c r="D28" s="44" t="s">
        <v>220</v>
      </c>
      <c r="E28" s="44" t="s">
        <v>220</v>
      </c>
      <c r="F28" s="44"/>
      <c r="G28" s="44"/>
      <c r="H28" s="44"/>
      <c r="I28" s="67" t="s">
        <v>203</v>
      </c>
    </row>
    <row r="29" spans="1:10" ht="15" customHeight="1">
      <c r="A29" s="8"/>
      <c r="B29" s="46"/>
      <c r="C29" s="46"/>
      <c r="D29" s="46"/>
      <c r="E29" s="46"/>
      <c r="F29" s="46"/>
      <c r="G29" s="46"/>
      <c r="H29" s="46"/>
      <c r="I29" s="56" t="s">
        <v>100</v>
      </c>
    </row>
    <row r="30" spans="1:10" ht="25">
      <c r="A30" s="8">
        <v>4</v>
      </c>
      <c r="B30" s="116" t="s">
        <v>158</v>
      </c>
      <c r="C30" s="44" t="s">
        <v>220</v>
      </c>
      <c r="D30" s="44" t="s">
        <v>220</v>
      </c>
      <c r="E30" s="44" t="s">
        <v>220</v>
      </c>
      <c r="F30" s="47"/>
      <c r="G30" s="47"/>
      <c r="H30" s="47"/>
      <c r="I30" s="32" t="e">
        <f>#REF!</f>
        <v>#REF!</v>
      </c>
      <c r="J30" s="1" t="s">
        <v>305</v>
      </c>
    </row>
    <row r="31" spans="1:10" ht="37.5">
      <c r="A31" s="8" t="s">
        <v>92</v>
      </c>
      <c r="B31" s="116" t="s">
        <v>88</v>
      </c>
      <c r="C31" s="44" t="s">
        <v>220</v>
      </c>
      <c r="D31" s="44" t="s">
        <v>220</v>
      </c>
      <c r="E31" s="44" t="s">
        <v>220</v>
      </c>
      <c r="F31" s="44"/>
      <c r="G31" s="44"/>
      <c r="H31" s="44"/>
      <c r="I31" s="31" t="e">
        <f>#REF!</f>
        <v>#REF!</v>
      </c>
    </row>
    <row r="32" spans="1:10" ht="62.5">
      <c r="A32" s="8">
        <v>5</v>
      </c>
      <c r="B32" s="116" t="s">
        <v>204</v>
      </c>
      <c r="C32" s="44" t="s">
        <v>221</v>
      </c>
      <c r="D32" s="44" t="s">
        <v>220</v>
      </c>
      <c r="E32" s="44" t="s">
        <v>220</v>
      </c>
      <c r="F32" s="44"/>
      <c r="G32" s="44"/>
      <c r="H32" s="44"/>
      <c r="I32" s="67" t="s">
        <v>203</v>
      </c>
    </row>
    <row r="33" spans="1:9" ht="25">
      <c r="A33" s="8">
        <v>6</v>
      </c>
      <c r="B33" s="116" t="s">
        <v>157</v>
      </c>
      <c r="C33" s="44" t="s">
        <v>221</v>
      </c>
      <c r="D33" s="44" t="s">
        <v>220</v>
      </c>
      <c r="E33" s="44" t="s">
        <v>220</v>
      </c>
      <c r="F33" s="44"/>
      <c r="G33" s="44"/>
      <c r="H33" s="44"/>
      <c r="I33" s="32" t="e">
        <f>#REF!</f>
        <v>#REF!</v>
      </c>
    </row>
    <row r="34" spans="1:9" ht="47.25" customHeight="1">
      <c r="A34" s="8" t="s">
        <v>93</v>
      </c>
      <c r="B34" s="116" t="s">
        <v>87</v>
      </c>
      <c r="C34" s="44" t="s">
        <v>221</v>
      </c>
      <c r="D34" s="44" t="s">
        <v>220</v>
      </c>
      <c r="E34" s="44" t="s">
        <v>220</v>
      </c>
      <c r="F34" s="44"/>
      <c r="G34" s="44"/>
      <c r="H34" s="44"/>
      <c r="I34" s="31" t="e">
        <f>#REF!</f>
        <v>#REF!</v>
      </c>
    </row>
    <row r="35" spans="1:9" ht="37.5">
      <c r="A35" s="8">
        <v>7</v>
      </c>
      <c r="B35" s="116" t="s">
        <v>101</v>
      </c>
      <c r="C35" s="44" t="s">
        <v>221</v>
      </c>
      <c r="D35" s="44" t="s">
        <v>220</v>
      </c>
      <c r="E35" s="44" t="s">
        <v>220</v>
      </c>
      <c r="F35" s="44"/>
      <c r="G35" s="44"/>
      <c r="H35" s="44"/>
      <c r="I35" s="34" t="s">
        <v>102</v>
      </c>
    </row>
    <row r="36" spans="1:9" ht="11.25" customHeight="1">
      <c r="A36" s="8"/>
      <c r="B36" s="116"/>
      <c r="C36" s="45"/>
      <c r="D36" s="45"/>
      <c r="E36" s="45"/>
      <c r="F36" s="45"/>
      <c r="G36" s="45"/>
      <c r="H36" s="45"/>
      <c r="I36" s="33" t="s">
        <v>103</v>
      </c>
    </row>
    <row r="37" spans="1:9" ht="62.5">
      <c r="A37" s="8">
        <v>8</v>
      </c>
      <c r="B37" s="116" t="s">
        <v>91</v>
      </c>
      <c r="C37" s="44" t="s">
        <v>221</v>
      </c>
      <c r="D37" s="44" t="s">
        <v>220</v>
      </c>
      <c r="E37" s="44" t="s">
        <v>220</v>
      </c>
      <c r="F37" s="44"/>
      <c r="G37" s="44"/>
      <c r="H37" s="44"/>
      <c r="I37" s="67" t="s">
        <v>203</v>
      </c>
    </row>
    <row r="38" spans="1:9" ht="12.75" customHeight="1">
      <c r="A38" s="8"/>
      <c r="B38" s="27" t="s">
        <v>53</v>
      </c>
      <c r="C38" s="45"/>
      <c r="D38" s="45"/>
      <c r="E38" s="45"/>
      <c r="F38" s="45"/>
      <c r="G38" s="45"/>
      <c r="H38" s="45"/>
      <c r="I38" s="30" t="s">
        <v>11</v>
      </c>
    </row>
    <row r="39" spans="1:9" ht="13" thickBot="1">
      <c r="B39" s="62"/>
      <c r="C39" s="5"/>
      <c r="D39" s="5"/>
      <c r="E39" s="5"/>
      <c r="F39" s="5"/>
      <c r="G39" s="5"/>
      <c r="H39" s="5"/>
      <c r="I39" s="5"/>
    </row>
    <row r="40" spans="1:9" ht="18.75" customHeight="1" thickBot="1">
      <c r="B40" s="87" t="s">
        <v>176</v>
      </c>
      <c r="C40" s="88"/>
      <c r="D40" s="88"/>
      <c r="E40" s="88"/>
      <c r="F40" s="88"/>
      <c r="G40" s="88"/>
      <c r="H40" s="88"/>
      <c r="I40" s="89"/>
    </row>
    <row r="42" spans="1:9" ht="13">
      <c r="A42" s="3"/>
      <c r="B42" s="61" t="s">
        <v>8</v>
      </c>
      <c r="C42" s="8"/>
      <c r="D42" s="8"/>
      <c r="E42" s="8"/>
      <c r="F42" s="8" t="s">
        <v>4</v>
      </c>
      <c r="G42" s="8" t="s">
        <v>5</v>
      </c>
      <c r="H42" s="8" t="s">
        <v>6</v>
      </c>
      <c r="I42" s="8" t="s">
        <v>7</v>
      </c>
    </row>
    <row r="43" spans="1:9" ht="13">
      <c r="B43" s="63" t="s">
        <v>154</v>
      </c>
      <c r="C43" s="5"/>
      <c r="D43" s="5"/>
      <c r="E43" s="5"/>
      <c r="F43" s="5"/>
      <c r="G43" s="5"/>
      <c r="H43" s="5"/>
      <c r="I43" s="5"/>
    </row>
    <row r="44" spans="1:9" ht="39.75" customHeight="1">
      <c r="A44" s="8">
        <v>1</v>
      </c>
      <c r="B44" s="115" t="s">
        <v>155</v>
      </c>
      <c r="C44" s="44" t="s">
        <v>221</v>
      </c>
      <c r="D44" s="44" t="s">
        <v>220</v>
      </c>
      <c r="E44" s="44" t="s">
        <v>221</v>
      </c>
      <c r="F44" s="44"/>
      <c r="G44" s="44"/>
      <c r="H44" s="44"/>
      <c r="I44" s="26"/>
    </row>
    <row r="45" spans="1:9" ht="25">
      <c r="A45" s="8">
        <v>2</v>
      </c>
      <c r="B45" s="115" t="s">
        <v>94</v>
      </c>
      <c r="C45" s="44" t="s">
        <v>221</v>
      </c>
      <c r="D45" s="44" t="s">
        <v>220</v>
      </c>
      <c r="E45" s="44" t="s">
        <v>221</v>
      </c>
      <c r="F45" s="44"/>
      <c r="G45" s="44"/>
      <c r="H45" s="44"/>
      <c r="I45" s="26"/>
    </row>
    <row r="46" spans="1:9" ht="12.75" customHeight="1">
      <c r="A46" s="8"/>
      <c r="B46" s="117"/>
      <c r="C46" s="45"/>
      <c r="D46" s="45"/>
      <c r="E46" s="45"/>
      <c r="F46" s="45"/>
      <c r="G46" s="45"/>
      <c r="H46" s="45"/>
      <c r="I46" s="30" t="s">
        <v>191</v>
      </c>
    </row>
    <row r="47" spans="1:9" ht="18.75" customHeight="1">
      <c r="A47" s="14"/>
      <c r="B47" s="118" t="s">
        <v>12</v>
      </c>
      <c r="C47" s="5"/>
      <c r="D47" s="5"/>
      <c r="E47" s="5"/>
      <c r="F47" s="5"/>
      <c r="G47" s="5"/>
      <c r="H47" s="5"/>
      <c r="I47" s="5"/>
    </row>
    <row r="48" spans="1:9" ht="25">
      <c r="A48" s="8">
        <v>1</v>
      </c>
      <c r="B48" s="115" t="s">
        <v>95</v>
      </c>
      <c r="C48" s="44" t="s">
        <v>221</v>
      </c>
      <c r="D48" s="44" t="s">
        <v>220</v>
      </c>
      <c r="E48" s="44" t="s">
        <v>221</v>
      </c>
      <c r="F48" s="44"/>
      <c r="G48" s="44"/>
      <c r="H48" s="44"/>
      <c r="I48" s="26"/>
    </row>
    <row r="49" spans="1:16" ht="31.5" customHeight="1">
      <c r="A49" s="8">
        <v>2</v>
      </c>
      <c r="B49" s="115" t="s">
        <v>96</v>
      </c>
      <c r="C49" s="44" t="s">
        <v>221</v>
      </c>
      <c r="D49" s="44" t="s">
        <v>220</v>
      </c>
      <c r="E49" s="44" t="s">
        <v>221</v>
      </c>
      <c r="F49" s="44"/>
      <c r="G49" s="44"/>
      <c r="H49" s="44"/>
      <c r="I49" s="26"/>
    </row>
    <row r="50" spans="1:16" ht="14.25" customHeight="1">
      <c r="A50" s="8"/>
      <c r="B50" s="119"/>
      <c r="C50" s="45"/>
      <c r="D50" s="45"/>
      <c r="E50" s="45"/>
      <c r="F50" s="45"/>
      <c r="G50" s="45"/>
      <c r="H50" s="45"/>
      <c r="I50" s="30" t="s">
        <v>191</v>
      </c>
    </row>
    <row r="51" spans="1:16" ht="18.75" customHeight="1">
      <c r="A51" s="14"/>
      <c r="B51" s="118" t="s">
        <v>13</v>
      </c>
      <c r="C51" s="5"/>
      <c r="D51" s="5"/>
      <c r="E51" s="5"/>
      <c r="F51" s="5"/>
      <c r="G51" s="5"/>
      <c r="H51" s="5"/>
      <c r="I51" s="5"/>
    </row>
    <row r="52" spans="1:16" ht="25">
      <c r="A52" s="8">
        <v>1</v>
      </c>
      <c r="B52" s="115" t="s">
        <v>147</v>
      </c>
      <c r="C52" s="44" t="s">
        <v>221</v>
      </c>
      <c r="D52" s="44" t="s">
        <v>220</v>
      </c>
      <c r="E52" s="44" t="s">
        <v>221</v>
      </c>
      <c r="F52" s="44"/>
      <c r="G52" s="44"/>
      <c r="H52" s="44"/>
      <c r="I52" s="26"/>
    </row>
    <row r="53" spans="1:16" ht="25">
      <c r="A53" s="8">
        <v>2</v>
      </c>
      <c r="B53" s="115" t="s">
        <v>97</v>
      </c>
      <c r="C53" s="44" t="s">
        <v>221</v>
      </c>
      <c r="D53" s="44" t="s">
        <v>220</v>
      </c>
      <c r="E53" s="44" t="s">
        <v>221</v>
      </c>
      <c r="F53" s="44"/>
      <c r="G53" s="44"/>
      <c r="H53" s="44"/>
      <c r="I53" s="26"/>
    </row>
    <row r="54" spans="1:16" ht="25">
      <c r="A54" s="8">
        <v>3</v>
      </c>
      <c r="B54" s="115" t="s">
        <v>89</v>
      </c>
      <c r="C54" s="44" t="s">
        <v>221</v>
      </c>
      <c r="D54" s="44" t="s">
        <v>220</v>
      </c>
      <c r="E54" s="44" t="s">
        <v>221</v>
      </c>
      <c r="F54" s="44"/>
      <c r="G54" s="44"/>
      <c r="H54" s="44"/>
      <c r="I54" s="26"/>
    </row>
    <row r="55" spans="1:16" ht="13.5" customHeight="1">
      <c r="A55" s="8"/>
      <c r="B55" s="119"/>
      <c r="C55" s="45"/>
      <c r="D55" s="45"/>
      <c r="E55" s="45"/>
      <c r="F55" s="45"/>
      <c r="G55" s="45"/>
      <c r="H55" s="45"/>
      <c r="I55" s="30" t="s">
        <v>104</v>
      </c>
    </row>
    <row r="56" spans="1:16" ht="18.75" customHeight="1">
      <c r="A56" s="14"/>
      <c r="B56" s="118" t="s">
        <v>14</v>
      </c>
      <c r="C56" s="5"/>
      <c r="D56" s="5"/>
      <c r="E56" s="5"/>
      <c r="F56" s="5"/>
      <c r="G56" s="5"/>
      <c r="H56" s="5"/>
      <c r="I56" s="5"/>
    </row>
    <row r="57" spans="1:16" ht="25">
      <c r="A57" s="8">
        <v>1</v>
      </c>
      <c r="B57" s="115" t="s">
        <v>98</v>
      </c>
      <c r="C57" s="44" t="s">
        <v>221</v>
      </c>
      <c r="D57" s="44" t="s">
        <v>220</v>
      </c>
      <c r="E57" s="44" t="s">
        <v>221</v>
      </c>
      <c r="F57" s="44"/>
      <c r="G57" s="44"/>
      <c r="H57" s="44"/>
      <c r="I57" s="26"/>
    </row>
    <row r="58" spans="1:16" ht="25">
      <c r="A58" s="8">
        <v>2</v>
      </c>
      <c r="B58" s="115" t="s">
        <v>161</v>
      </c>
      <c r="C58" s="44" t="s">
        <v>221</v>
      </c>
      <c r="D58" s="44" t="s">
        <v>220</v>
      </c>
      <c r="E58" s="44" t="s">
        <v>221</v>
      </c>
      <c r="F58" s="44"/>
      <c r="G58" s="44"/>
      <c r="H58" s="44"/>
      <c r="I58" s="26"/>
      <c r="O58" s="7"/>
      <c r="P58" s="7"/>
    </row>
    <row r="59" spans="1:16" ht="18">
      <c r="A59" s="14"/>
      <c r="B59" s="118" t="s">
        <v>15</v>
      </c>
      <c r="C59" s="5"/>
      <c r="D59" s="5"/>
      <c r="E59" s="5"/>
      <c r="F59" s="5"/>
      <c r="G59" s="5"/>
      <c r="H59" s="5"/>
      <c r="I59" s="5"/>
      <c r="O59" s="7"/>
      <c r="P59" s="7"/>
    </row>
    <row r="60" spans="1:16" ht="25">
      <c r="A60" s="8">
        <v>1</v>
      </c>
      <c r="B60" s="115" t="s">
        <v>156</v>
      </c>
      <c r="C60" s="44" t="s">
        <v>221</v>
      </c>
      <c r="D60" s="44" t="s">
        <v>220</v>
      </c>
      <c r="E60" s="44" t="s">
        <v>221</v>
      </c>
      <c r="F60" s="44"/>
      <c r="G60" s="44"/>
      <c r="H60" s="44"/>
      <c r="I60" s="26"/>
      <c r="O60" s="7"/>
      <c r="P60" s="7"/>
    </row>
    <row r="61" spans="1:16" ht="62.5">
      <c r="A61" s="8">
        <v>2</v>
      </c>
      <c r="B61" s="115" t="s">
        <v>62</v>
      </c>
      <c r="C61" s="44" t="s">
        <v>221</v>
      </c>
      <c r="D61" s="44" t="s">
        <v>220</v>
      </c>
      <c r="E61" s="44" t="s">
        <v>221</v>
      </c>
      <c r="F61" s="44"/>
      <c r="G61" s="44"/>
      <c r="H61" s="44"/>
      <c r="I61" s="26"/>
      <c r="O61" s="7"/>
      <c r="P61" s="7"/>
    </row>
    <row r="62" spans="1:16" ht="18.5" thickBot="1">
      <c r="A62" s="14"/>
      <c r="B62" s="62"/>
      <c r="C62" s="48"/>
      <c r="D62" s="48"/>
      <c r="E62" s="48"/>
      <c r="F62" s="48"/>
      <c r="G62" s="48"/>
      <c r="H62" s="48"/>
      <c r="I62" s="16"/>
      <c r="O62" s="7"/>
      <c r="P62" s="7"/>
    </row>
    <row r="63" spans="1:16" ht="18.5" thickBot="1">
      <c r="A63" s="19"/>
      <c r="B63" s="87" t="s">
        <v>177</v>
      </c>
      <c r="C63" s="88"/>
      <c r="D63" s="88"/>
      <c r="E63" s="88"/>
      <c r="F63" s="88"/>
      <c r="G63" s="88"/>
      <c r="H63" s="88"/>
      <c r="I63" s="89"/>
      <c r="O63" s="7"/>
      <c r="P63" s="7"/>
    </row>
    <row r="64" spans="1:16" ht="18">
      <c r="A64" s="20"/>
      <c r="B64" s="116" t="s">
        <v>105</v>
      </c>
      <c r="C64" s="44" t="s">
        <v>221</v>
      </c>
      <c r="D64" s="44" t="s">
        <v>220</v>
      </c>
      <c r="E64" s="44" t="s">
        <v>220</v>
      </c>
      <c r="F64" s="44"/>
      <c r="G64" s="44"/>
      <c r="H64" s="44"/>
      <c r="I64" s="44"/>
      <c r="O64" s="7"/>
      <c r="P64" s="7"/>
    </row>
    <row r="65" spans="1:16" ht="18">
      <c r="A65" s="20"/>
      <c r="B65" s="116" t="s">
        <v>16</v>
      </c>
      <c r="C65" s="44" t="s">
        <v>221</v>
      </c>
      <c r="D65" s="44" t="s">
        <v>220</v>
      </c>
      <c r="E65" s="44" t="s">
        <v>220</v>
      </c>
      <c r="F65" s="44"/>
      <c r="G65" s="44"/>
      <c r="H65" s="44"/>
      <c r="I65" s="44"/>
      <c r="O65" s="7"/>
      <c r="P65" s="7"/>
    </row>
    <row r="66" spans="1:16" ht="18">
      <c r="A66" s="20"/>
      <c r="B66" s="116" t="s">
        <v>17</v>
      </c>
      <c r="C66" s="44" t="s">
        <v>221</v>
      </c>
      <c r="D66" s="44" t="s">
        <v>220</v>
      </c>
      <c r="E66" s="44" t="s">
        <v>220</v>
      </c>
      <c r="F66" s="44"/>
      <c r="G66" s="44"/>
      <c r="H66" s="44"/>
      <c r="I66" s="44"/>
      <c r="O66" s="7"/>
      <c r="P66" s="7"/>
    </row>
    <row r="67" spans="1:16" ht="18">
      <c r="A67" s="20"/>
      <c r="B67" s="116" t="s">
        <v>18</v>
      </c>
      <c r="C67" s="44" t="s">
        <v>221</v>
      </c>
      <c r="D67" s="44" t="s">
        <v>220</v>
      </c>
      <c r="E67" s="44" t="s">
        <v>220</v>
      </c>
      <c r="F67" s="44"/>
      <c r="G67" s="44"/>
      <c r="H67" s="44"/>
      <c r="I67" s="44"/>
      <c r="O67" s="7"/>
      <c r="P67" s="7"/>
    </row>
    <row r="68" spans="1:16" ht="25">
      <c r="A68" s="20"/>
      <c r="B68" s="116" t="s">
        <v>68</v>
      </c>
      <c r="C68" s="44" t="s">
        <v>221</v>
      </c>
      <c r="D68" s="44" t="s">
        <v>220</v>
      </c>
      <c r="E68" s="44" t="s">
        <v>220</v>
      </c>
      <c r="F68" s="44"/>
      <c r="G68" s="44"/>
      <c r="H68" s="44"/>
      <c r="I68" s="44"/>
      <c r="O68" s="7"/>
      <c r="P68" s="7"/>
    </row>
    <row r="69" spans="1:16" ht="25">
      <c r="A69" s="20"/>
      <c r="B69" s="116" t="s">
        <v>69</v>
      </c>
      <c r="C69" s="44" t="s">
        <v>221</v>
      </c>
      <c r="D69" s="44" t="s">
        <v>220</v>
      </c>
      <c r="E69" s="44" t="s">
        <v>220</v>
      </c>
      <c r="F69" s="44"/>
      <c r="G69" s="44"/>
      <c r="H69" s="44"/>
      <c r="I69" s="44"/>
      <c r="O69" s="7"/>
      <c r="P69" s="7"/>
    </row>
    <row r="70" spans="1:16" ht="18">
      <c r="A70" s="20"/>
      <c r="B70" s="116" t="s">
        <v>78</v>
      </c>
      <c r="C70" s="44" t="s">
        <v>221</v>
      </c>
      <c r="D70" s="44" t="s">
        <v>220</v>
      </c>
      <c r="E70" s="44" t="s">
        <v>220</v>
      </c>
      <c r="F70" s="44"/>
      <c r="G70" s="44"/>
      <c r="H70" s="44"/>
      <c r="I70" s="44"/>
      <c r="O70" s="7"/>
      <c r="P70" s="7"/>
    </row>
    <row r="71" spans="1:16" ht="18">
      <c r="A71" s="20"/>
      <c r="B71" s="116" t="s">
        <v>19</v>
      </c>
      <c r="C71" s="44" t="s">
        <v>221</v>
      </c>
      <c r="D71" s="44" t="s">
        <v>220</v>
      </c>
      <c r="E71" s="44" t="s">
        <v>220</v>
      </c>
      <c r="F71" s="44"/>
      <c r="G71" s="44"/>
      <c r="H71" s="44"/>
      <c r="I71" s="44"/>
      <c r="O71" s="7"/>
      <c r="P71" s="7"/>
    </row>
    <row r="72" spans="1:16">
      <c r="A72" s="20"/>
      <c r="B72" s="116" t="s">
        <v>63</v>
      </c>
      <c r="C72" s="44" t="s">
        <v>221</v>
      </c>
      <c r="D72" s="44" t="s">
        <v>220</v>
      </c>
      <c r="E72" s="44" t="s">
        <v>220</v>
      </c>
      <c r="F72" s="44"/>
      <c r="G72" s="44"/>
      <c r="H72" s="44"/>
      <c r="I72" s="44"/>
    </row>
    <row r="73" spans="1:16">
      <c r="A73" s="20"/>
      <c r="B73" s="116"/>
      <c r="C73" s="44" t="s">
        <v>221</v>
      </c>
      <c r="D73" s="44" t="s">
        <v>220</v>
      </c>
      <c r="E73" s="44" t="s">
        <v>220</v>
      </c>
      <c r="F73" s="44"/>
      <c r="G73" s="44"/>
      <c r="H73" s="44"/>
      <c r="I73" s="44" t="s">
        <v>21</v>
      </c>
    </row>
    <row r="74" spans="1:16">
      <c r="A74" s="20"/>
      <c r="B74" s="116" t="s">
        <v>21</v>
      </c>
      <c r="C74" s="44" t="s">
        <v>221</v>
      </c>
      <c r="D74" s="44" t="s">
        <v>220</v>
      </c>
      <c r="E74" s="44" t="s">
        <v>220</v>
      </c>
      <c r="F74" s="44"/>
      <c r="G74" s="44"/>
      <c r="H74" s="44"/>
      <c r="I74" s="44"/>
    </row>
    <row r="75" spans="1:16" ht="25">
      <c r="A75" s="20"/>
      <c r="B75" s="116" t="s">
        <v>20</v>
      </c>
      <c r="C75" s="44" t="s">
        <v>221</v>
      </c>
      <c r="D75" s="44" t="s">
        <v>220</v>
      </c>
      <c r="E75" s="44" t="s">
        <v>220</v>
      </c>
      <c r="F75" s="44"/>
      <c r="G75" s="44"/>
      <c r="H75" s="44"/>
      <c r="I75" s="44"/>
    </row>
    <row r="76" spans="1:16" ht="15" customHeight="1">
      <c r="A76" s="20"/>
      <c r="B76" s="120" t="s">
        <v>54</v>
      </c>
      <c r="C76" s="90"/>
      <c r="D76" s="90"/>
      <c r="E76" s="90"/>
      <c r="F76" s="90"/>
      <c r="G76" s="90"/>
      <c r="H76" s="90"/>
      <c r="I76" s="91"/>
      <c r="J76" s="3"/>
      <c r="K76" s="3"/>
      <c r="L76" s="3"/>
      <c r="M76" s="3"/>
    </row>
    <row r="77" spans="1:16" ht="29.25" customHeight="1">
      <c r="A77" s="20"/>
      <c r="B77" s="92"/>
      <c r="C77" s="93"/>
      <c r="D77" s="93"/>
      <c r="E77" s="93"/>
      <c r="F77" s="93"/>
      <c r="G77" s="93"/>
      <c r="H77" s="93"/>
      <c r="I77" s="94"/>
      <c r="J77" s="3"/>
      <c r="K77" s="3"/>
      <c r="L77" s="3"/>
      <c r="M77" s="3"/>
    </row>
    <row r="78" spans="1:16" ht="13">
      <c r="A78" s="14"/>
      <c r="B78" s="63" t="s">
        <v>22</v>
      </c>
      <c r="C78" s="5"/>
      <c r="D78" s="5"/>
      <c r="E78" s="5"/>
      <c r="F78" s="5"/>
      <c r="G78" s="5"/>
      <c r="H78" s="5"/>
      <c r="I78" s="5"/>
      <c r="J78" s="3"/>
      <c r="K78" s="3"/>
      <c r="L78" s="3"/>
      <c r="M78" s="3"/>
    </row>
    <row r="79" spans="1:16" ht="36" customHeight="1">
      <c r="A79" s="8">
        <v>1</v>
      </c>
      <c r="B79" s="115" t="s">
        <v>99</v>
      </c>
      <c r="C79" s="44" t="s">
        <v>221</v>
      </c>
      <c r="D79" s="44" t="s">
        <v>220</v>
      </c>
      <c r="E79" s="44" t="s">
        <v>221</v>
      </c>
      <c r="F79" s="44"/>
      <c r="G79" s="44"/>
      <c r="H79" s="44"/>
      <c r="I79" s="66"/>
      <c r="J79" s="3"/>
      <c r="K79" s="3"/>
      <c r="L79" s="3"/>
      <c r="M79" s="3"/>
    </row>
    <row r="80" spans="1:16" ht="13.5" thickBot="1">
      <c r="A80" s="14"/>
      <c r="B80" s="64"/>
      <c r="C80" s="48"/>
      <c r="D80" s="48"/>
      <c r="E80" s="48"/>
      <c r="F80" s="48"/>
      <c r="G80" s="48"/>
      <c r="H80" s="48"/>
      <c r="I80" s="18"/>
      <c r="J80" s="3"/>
      <c r="K80" s="3"/>
      <c r="L80" s="3"/>
      <c r="M80" s="3"/>
    </row>
    <row r="81" spans="1:13" ht="13.5" thickBot="1">
      <c r="B81" s="87" t="s">
        <v>178</v>
      </c>
      <c r="C81" s="88"/>
      <c r="D81" s="88"/>
      <c r="E81" s="88"/>
      <c r="F81" s="88"/>
      <c r="G81" s="88"/>
      <c r="H81" s="88"/>
      <c r="I81" s="89"/>
      <c r="J81" s="3"/>
      <c r="K81" s="3"/>
      <c r="L81" s="3"/>
      <c r="M81" s="3"/>
    </row>
    <row r="82" spans="1:13">
      <c r="J82" s="3"/>
      <c r="K82" s="3"/>
      <c r="L82" s="3"/>
      <c r="M82" s="3"/>
    </row>
    <row r="83" spans="1:13" ht="13.5" thickBot="1">
      <c r="B83" s="61" t="s">
        <v>8</v>
      </c>
      <c r="C83" s="8"/>
      <c r="D83" s="8"/>
      <c r="E83" s="8"/>
      <c r="F83" s="8" t="s">
        <v>4</v>
      </c>
      <c r="G83" s="8" t="s">
        <v>5</v>
      </c>
      <c r="H83" s="8" t="s">
        <v>6</v>
      </c>
      <c r="I83" s="8" t="s">
        <v>7</v>
      </c>
      <c r="J83" s="3"/>
      <c r="K83" s="3"/>
      <c r="L83" s="3"/>
      <c r="M83" s="3"/>
    </row>
    <row r="84" spans="1:13" ht="19.5" customHeight="1">
      <c r="A84" s="14"/>
      <c r="B84" s="95" t="s">
        <v>23</v>
      </c>
      <c r="C84" s="95"/>
      <c r="D84" s="95"/>
      <c r="E84" s="95"/>
      <c r="F84" s="95"/>
      <c r="G84" s="95"/>
      <c r="H84" s="95"/>
      <c r="I84" s="95"/>
      <c r="J84" s="3"/>
      <c r="K84" s="3"/>
      <c r="L84" s="3"/>
      <c r="M84" s="3"/>
    </row>
    <row r="85" spans="1:13" ht="37.5">
      <c r="A85" s="8">
        <v>1</v>
      </c>
      <c r="B85" s="26" t="s">
        <v>64</v>
      </c>
      <c r="C85" s="44" t="s">
        <v>221</v>
      </c>
      <c r="D85" s="44" t="s">
        <v>220</v>
      </c>
      <c r="E85" s="44" t="s">
        <v>221</v>
      </c>
      <c r="F85" s="17"/>
      <c r="G85" s="17"/>
      <c r="H85" s="17"/>
      <c r="I85" s="9"/>
      <c r="J85" s="3"/>
      <c r="K85" s="3"/>
      <c r="L85" s="3"/>
      <c r="M85" s="3"/>
    </row>
    <row r="86" spans="1:13" ht="14.25" customHeight="1">
      <c r="A86" s="8"/>
      <c r="B86" s="10"/>
      <c r="C86" s="45"/>
      <c r="D86" s="45"/>
      <c r="E86" s="45"/>
      <c r="F86" s="45"/>
      <c r="G86" s="45"/>
      <c r="H86" s="45"/>
      <c r="I86" s="30" t="s">
        <v>24</v>
      </c>
      <c r="J86" s="3"/>
      <c r="K86" s="3"/>
      <c r="L86" s="3"/>
      <c r="M86" s="3"/>
    </row>
    <row r="87" spans="1:13" ht="13">
      <c r="A87" s="14"/>
      <c r="B87" s="70" t="s">
        <v>25</v>
      </c>
      <c r="C87" s="70"/>
      <c r="D87" s="70"/>
      <c r="E87" s="70"/>
      <c r="F87" s="70"/>
      <c r="G87" s="70"/>
      <c r="H87" s="70"/>
      <c r="I87" s="70"/>
      <c r="J87" s="3"/>
      <c r="K87" s="3"/>
      <c r="L87" s="3"/>
      <c r="M87" s="3"/>
    </row>
    <row r="88" spans="1:13" ht="49.5" customHeight="1">
      <c r="A88" s="8">
        <v>1</v>
      </c>
      <c r="B88" s="121" t="s">
        <v>162</v>
      </c>
      <c r="C88" s="44" t="s">
        <v>221</v>
      </c>
      <c r="D88" s="17" t="s">
        <v>222</v>
      </c>
      <c r="E88" s="17" t="s">
        <v>222</v>
      </c>
      <c r="F88" s="17"/>
      <c r="G88" s="17"/>
      <c r="H88" s="17"/>
      <c r="I88" s="9" t="s">
        <v>215</v>
      </c>
      <c r="J88" s="3"/>
      <c r="K88" s="3"/>
      <c r="L88" s="3"/>
      <c r="M88" s="3"/>
    </row>
    <row r="89" spans="1:13" ht="37.5">
      <c r="A89" s="8">
        <v>2</v>
      </c>
      <c r="B89" s="121" t="s">
        <v>199</v>
      </c>
      <c r="C89" s="44" t="s">
        <v>221</v>
      </c>
      <c r="D89" s="17" t="s">
        <v>222</v>
      </c>
      <c r="E89" s="17" t="s">
        <v>222</v>
      </c>
      <c r="F89" s="17"/>
      <c r="G89" s="17"/>
      <c r="H89" s="17"/>
      <c r="I89" s="26" t="s">
        <v>215</v>
      </c>
      <c r="J89" s="3"/>
      <c r="K89" s="3"/>
      <c r="L89" s="3"/>
      <c r="M89" s="3"/>
    </row>
    <row r="90" spans="1:13" ht="13">
      <c r="A90" s="8"/>
      <c r="B90" s="10"/>
      <c r="C90" s="45"/>
      <c r="D90" s="45"/>
      <c r="E90" s="45"/>
      <c r="F90" s="45"/>
      <c r="G90" s="45"/>
      <c r="H90" s="45"/>
      <c r="I90" s="30" t="s">
        <v>192</v>
      </c>
      <c r="J90" s="3"/>
      <c r="K90" s="3"/>
      <c r="L90" s="3"/>
      <c r="M90" s="3"/>
    </row>
    <row r="91" spans="1:13" ht="25">
      <c r="A91" s="8">
        <v>3</v>
      </c>
      <c r="B91" s="121" t="s">
        <v>182</v>
      </c>
      <c r="C91" s="44" t="s">
        <v>221</v>
      </c>
      <c r="D91" s="17" t="s">
        <v>222</v>
      </c>
      <c r="E91" s="17" t="s">
        <v>222</v>
      </c>
      <c r="F91" s="17"/>
      <c r="G91" s="17"/>
      <c r="H91" s="17"/>
      <c r="I91" s="26" t="s">
        <v>215</v>
      </c>
      <c r="J91" s="3"/>
      <c r="K91" s="3"/>
      <c r="L91" s="3"/>
      <c r="M91" s="3"/>
    </row>
    <row r="92" spans="1:13" ht="13">
      <c r="A92" s="14"/>
      <c r="B92" s="70" t="s">
        <v>26</v>
      </c>
      <c r="C92" s="70"/>
      <c r="D92" s="70"/>
      <c r="E92" s="70"/>
      <c r="F92" s="70"/>
      <c r="G92" s="70"/>
      <c r="H92" s="70"/>
      <c r="I92" s="70"/>
      <c r="J92" s="3"/>
      <c r="K92" s="3"/>
      <c r="L92" s="3"/>
      <c r="M92" s="3"/>
    </row>
    <row r="93" spans="1:13" ht="37.5">
      <c r="A93" s="8">
        <v>1</v>
      </c>
      <c r="B93" s="121" t="s">
        <v>190</v>
      </c>
      <c r="C93" s="17" t="s">
        <v>222</v>
      </c>
      <c r="D93" s="17" t="s">
        <v>222</v>
      </c>
      <c r="E93" s="17" t="s">
        <v>222</v>
      </c>
      <c r="F93" s="17"/>
      <c r="G93" s="17"/>
      <c r="H93" s="17"/>
      <c r="I93" s="9"/>
      <c r="J93" s="3"/>
      <c r="K93" s="3"/>
      <c r="L93" s="3"/>
      <c r="M93" s="3"/>
    </row>
    <row r="94" spans="1:13" ht="13">
      <c r="A94" s="8"/>
      <c r="B94" s="10"/>
      <c r="C94" s="45"/>
      <c r="D94" s="45"/>
      <c r="E94" s="45"/>
      <c r="F94" s="45"/>
      <c r="G94" s="45"/>
      <c r="H94" s="45"/>
      <c r="I94" s="30" t="s">
        <v>193</v>
      </c>
      <c r="J94" s="3"/>
      <c r="K94" s="3"/>
      <c r="L94" s="3"/>
      <c r="M94" s="3"/>
    </row>
    <row r="95" spans="1:13" ht="13">
      <c r="A95" s="14"/>
      <c r="B95" s="96" t="s">
        <v>27</v>
      </c>
      <c r="C95" s="96"/>
      <c r="D95" s="96"/>
      <c r="E95" s="96"/>
      <c r="F95" s="96"/>
      <c r="G95" s="96"/>
      <c r="H95" s="96"/>
      <c r="I95" s="96"/>
      <c r="J95" s="3"/>
      <c r="K95" s="3"/>
      <c r="L95" s="3"/>
      <c r="M95" s="3"/>
    </row>
    <row r="96" spans="1:13" ht="91.5" customHeight="1">
      <c r="A96" s="8">
        <v>1</v>
      </c>
      <c r="B96" s="115" t="s">
        <v>208</v>
      </c>
      <c r="C96" s="44" t="s">
        <v>221</v>
      </c>
      <c r="D96" s="44" t="s">
        <v>220</v>
      </c>
      <c r="E96" s="44" t="s">
        <v>221</v>
      </c>
      <c r="F96" s="44"/>
      <c r="G96" s="44"/>
      <c r="H96" s="44"/>
      <c r="I96" s="53"/>
      <c r="J96" s="3"/>
      <c r="K96" s="3"/>
      <c r="L96" s="3"/>
      <c r="M96" s="3"/>
    </row>
    <row r="97" spans="1:13" ht="37.5">
      <c r="A97" s="8">
        <v>2</v>
      </c>
      <c r="B97" s="34" t="s">
        <v>86</v>
      </c>
      <c r="C97" s="44" t="s">
        <v>221</v>
      </c>
      <c r="D97" s="44" t="s">
        <v>220</v>
      </c>
      <c r="E97" s="44" t="s">
        <v>223</v>
      </c>
      <c r="F97" s="44"/>
      <c r="G97" s="44"/>
      <c r="H97" s="44"/>
      <c r="I97" s="9"/>
      <c r="J97" s="3"/>
      <c r="K97" s="3"/>
      <c r="L97" s="3"/>
      <c r="M97" s="3"/>
    </row>
    <row r="98" spans="1:13" ht="37.5">
      <c r="A98" s="8">
        <v>3</v>
      </c>
      <c r="B98" s="116" t="s">
        <v>90</v>
      </c>
      <c r="C98" s="44" t="s">
        <v>221</v>
      </c>
      <c r="D98" s="44" t="s">
        <v>220</v>
      </c>
      <c r="E98" s="44" t="s">
        <v>220</v>
      </c>
      <c r="F98" s="44"/>
      <c r="G98" s="44"/>
      <c r="H98" s="44"/>
      <c r="I98" s="9"/>
      <c r="J98" s="3"/>
      <c r="K98" s="3"/>
      <c r="L98" s="3"/>
      <c r="M98" s="3"/>
    </row>
    <row r="99" spans="1:13" ht="24" customHeight="1">
      <c r="A99" s="8"/>
      <c r="B99" s="10"/>
      <c r="C99" s="45"/>
      <c r="D99" s="45"/>
      <c r="E99" s="45"/>
      <c r="F99" s="45"/>
      <c r="G99" s="45"/>
      <c r="H99" s="45"/>
      <c r="I99" s="30" t="s">
        <v>106</v>
      </c>
      <c r="J99" s="3"/>
      <c r="K99" s="3"/>
      <c r="L99" s="3"/>
      <c r="M99" s="3"/>
    </row>
    <row r="100" spans="1:13" ht="37.5">
      <c r="A100" s="8">
        <v>4</v>
      </c>
      <c r="B100" s="115" t="s">
        <v>159</v>
      </c>
      <c r="C100" s="44" t="s">
        <v>221</v>
      </c>
      <c r="D100" s="44" t="s">
        <v>220</v>
      </c>
      <c r="E100" s="44" t="s">
        <v>221</v>
      </c>
      <c r="F100" s="44"/>
      <c r="G100" s="44"/>
      <c r="H100" s="44"/>
      <c r="I100" s="9"/>
      <c r="J100" s="3"/>
      <c r="K100" s="3"/>
      <c r="L100" s="3"/>
      <c r="M100" s="3"/>
    </row>
    <row r="101" spans="1:13" ht="75">
      <c r="A101" s="8">
        <v>5</v>
      </c>
      <c r="B101" s="115" t="s">
        <v>79</v>
      </c>
      <c r="C101" s="44" t="s">
        <v>221</v>
      </c>
      <c r="D101" s="44" t="s">
        <v>220</v>
      </c>
      <c r="E101" s="44" t="s">
        <v>221</v>
      </c>
      <c r="F101" s="44"/>
      <c r="G101" s="44"/>
      <c r="H101" s="44"/>
      <c r="I101" s="9"/>
      <c r="J101" s="3"/>
      <c r="K101" s="3"/>
      <c r="L101" s="3"/>
      <c r="M101" s="3"/>
    </row>
    <row r="102" spans="1:13" ht="13">
      <c r="A102" s="8"/>
      <c r="B102" s="10"/>
      <c r="C102" s="45"/>
      <c r="D102" s="45"/>
      <c r="E102" s="45"/>
      <c r="F102" s="45"/>
      <c r="G102" s="45"/>
      <c r="H102" s="45"/>
      <c r="I102" s="30" t="s">
        <v>107</v>
      </c>
      <c r="J102" s="3"/>
      <c r="K102" s="3"/>
      <c r="L102" s="3"/>
      <c r="M102" s="3"/>
    </row>
    <row r="103" spans="1:13" ht="13">
      <c r="A103" s="14"/>
      <c r="B103" s="70" t="s">
        <v>28</v>
      </c>
      <c r="C103" s="70"/>
      <c r="D103" s="70"/>
      <c r="E103" s="70"/>
      <c r="F103" s="70"/>
      <c r="G103" s="70"/>
      <c r="H103" s="70"/>
      <c r="I103" s="70"/>
      <c r="J103" s="3"/>
      <c r="K103" s="3"/>
      <c r="L103" s="3"/>
      <c r="M103" s="3"/>
    </row>
    <row r="104" spans="1:13" ht="37.5">
      <c r="A104" s="8">
        <v>1</v>
      </c>
      <c r="B104" s="115" t="s">
        <v>163</v>
      </c>
      <c r="C104" s="44" t="s">
        <v>221</v>
      </c>
      <c r="D104" s="44" t="s">
        <v>221</v>
      </c>
      <c r="E104" s="44" t="s">
        <v>221</v>
      </c>
      <c r="F104" s="44"/>
      <c r="G104" s="44"/>
      <c r="H104" s="44"/>
      <c r="I104" s="9"/>
      <c r="J104" s="3"/>
      <c r="K104" s="3"/>
      <c r="L104" s="3"/>
      <c r="M104" s="3"/>
    </row>
    <row r="105" spans="1:13" ht="37.5">
      <c r="A105" s="8">
        <v>2</v>
      </c>
      <c r="B105" s="115" t="s">
        <v>29</v>
      </c>
      <c r="C105" s="44" t="s">
        <v>221</v>
      </c>
      <c r="D105" s="44" t="s">
        <v>221</v>
      </c>
      <c r="E105" s="44" t="s">
        <v>221</v>
      </c>
      <c r="F105" s="44"/>
      <c r="G105" s="44"/>
      <c r="H105" s="44"/>
      <c r="I105" s="9"/>
      <c r="J105" s="3"/>
      <c r="K105" s="3"/>
      <c r="L105" s="3"/>
      <c r="M105" s="3"/>
    </row>
    <row r="106" spans="1:13" ht="37.5">
      <c r="A106" s="8">
        <v>3</v>
      </c>
      <c r="B106" s="115" t="s">
        <v>56</v>
      </c>
      <c r="C106" s="44" t="s">
        <v>221</v>
      </c>
      <c r="D106" s="44" t="s">
        <v>221</v>
      </c>
      <c r="E106" s="44" t="s">
        <v>221</v>
      </c>
      <c r="F106" s="44"/>
      <c r="G106" s="44"/>
      <c r="H106" s="44"/>
      <c r="I106" s="9"/>
      <c r="J106" s="3"/>
      <c r="K106" s="3"/>
      <c r="L106" s="3"/>
      <c r="M106" s="3"/>
    </row>
    <row r="107" spans="1:13" ht="37.5">
      <c r="A107" s="8">
        <v>4</v>
      </c>
      <c r="B107" s="115" t="s">
        <v>80</v>
      </c>
      <c r="C107" s="44" t="s">
        <v>221</v>
      </c>
      <c r="D107" s="44" t="s">
        <v>221</v>
      </c>
      <c r="E107" s="44" t="s">
        <v>221</v>
      </c>
      <c r="F107" s="44"/>
      <c r="G107" s="44"/>
      <c r="H107" s="44"/>
      <c r="I107" s="9"/>
      <c r="J107" s="3"/>
      <c r="K107" s="3"/>
      <c r="L107" s="3"/>
      <c r="M107" s="3"/>
    </row>
    <row r="108" spans="1:13" ht="22.5" customHeight="1">
      <c r="A108" s="8"/>
      <c r="B108" s="10"/>
      <c r="C108" s="45"/>
      <c r="D108" s="45"/>
      <c r="E108" s="45"/>
      <c r="F108" s="45"/>
      <c r="G108" s="45"/>
      <c r="H108" s="45"/>
      <c r="I108" s="30" t="s">
        <v>108</v>
      </c>
      <c r="J108" s="3"/>
      <c r="K108" s="3"/>
      <c r="L108" s="3"/>
      <c r="M108" s="3"/>
    </row>
    <row r="109" spans="1:13" ht="13">
      <c r="A109" s="14"/>
      <c r="B109" s="70" t="s">
        <v>30</v>
      </c>
      <c r="C109" s="70"/>
      <c r="D109" s="70"/>
      <c r="E109" s="70"/>
      <c r="F109" s="70"/>
      <c r="G109" s="70"/>
      <c r="H109" s="70"/>
      <c r="I109" s="70"/>
      <c r="J109" s="3"/>
      <c r="K109" s="3"/>
      <c r="L109" s="3"/>
      <c r="M109" s="3"/>
    </row>
    <row r="110" spans="1:13" ht="37.5" customHeight="1">
      <c r="A110" s="8">
        <v>1</v>
      </c>
      <c r="B110" s="115" t="s">
        <v>31</v>
      </c>
      <c r="C110" s="44" t="s">
        <v>221</v>
      </c>
      <c r="D110" s="44" t="s">
        <v>221</v>
      </c>
      <c r="E110" s="44" t="s">
        <v>221</v>
      </c>
      <c r="F110" s="44"/>
      <c r="G110" s="44"/>
      <c r="H110" s="44"/>
      <c r="I110" s="9"/>
      <c r="J110" s="3"/>
      <c r="K110" s="3"/>
      <c r="L110" s="3"/>
      <c r="M110" s="3"/>
    </row>
    <row r="111" spans="1:13" ht="37.5">
      <c r="A111" s="8">
        <v>2</v>
      </c>
      <c r="B111" s="115" t="s">
        <v>184</v>
      </c>
      <c r="C111" s="44" t="s">
        <v>221</v>
      </c>
      <c r="D111" s="44" t="s">
        <v>221</v>
      </c>
      <c r="E111" s="44" t="s">
        <v>221</v>
      </c>
      <c r="F111" s="44"/>
      <c r="G111" s="44"/>
      <c r="H111" s="44"/>
      <c r="I111" s="9"/>
      <c r="J111" s="3"/>
      <c r="K111" s="3"/>
      <c r="L111" s="3"/>
      <c r="M111" s="3"/>
    </row>
    <row r="112" spans="1:13" ht="37.5">
      <c r="A112" s="8">
        <v>3</v>
      </c>
      <c r="B112" s="115" t="s">
        <v>183</v>
      </c>
      <c r="C112" s="44" t="s">
        <v>221</v>
      </c>
      <c r="D112" s="44" t="s">
        <v>221</v>
      </c>
      <c r="E112" s="44" t="s">
        <v>221</v>
      </c>
      <c r="F112" s="44"/>
      <c r="G112" s="44"/>
      <c r="H112" s="44"/>
      <c r="I112" s="9" t="s">
        <v>52</v>
      </c>
      <c r="J112" s="3"/>
      <c r="K112" s="3"/>
      <c r="L112" s="3"/>
      <c r="M112" s="3"/>
    </row>
    <row r="113" spans="1:17" ht="13">
      <c r="A113" s="8"/>
      <c r="B113" s="10"/>
      <c r="C113" s="45"/>
      <c r="D113" s="45"/>
      <c r="E113" s="45"/>
      <c r="F113" s="45"/>
      <c r="G113" s="45"/>
      <c r="H113" s="45"/>
      <c r="I113" s="30" t="s">
        <v>109</v>
      </c>
      <c r="J113" s="3"/>
      <c r="K113" s="3"/>
      <c r="L113" s="3"/>
      <c r="M113" s="3"/>
    </row>
    <row r="114" spans="1:17" ht="13">
      <c r="B114" s="70" t="s">
        <v>32</v>
      </c>
      <c r="C114" s="70"/>
      <c r="D114" s="70"/>
      <c r="E114" s="70"/>
      <c r="F114" s="70"/>
      <c r="G114" s="70"/>
      <c r="H114" s="70"/>
      <c r="I114" s="70"/>
      <c r="J114" s="3"/>
      <c r="K114" s="3"/>
      <c r="L114" s="3"/>
      <c r="M114" s="3"/>
    </row>
    <row r="115" spans="1:17" ht="37.5">
      <c r="A115" s="8">
        <v>1</v>
      </c>
      <c r="B115" s="122" t="s">
        <v>33</v>
      </c>
      <c r="C115" s="44"/>
      <c r="D115" s="44" t="s">
        <v>221</v>
      </c>
      <c r="E115" s="44" t="s">
        <v>223</v>
      </c>
      <c r="F115" s="44"/>
      <c r="G115" s="44"/>
      <c r="H115" s="44"/>
      <c r="J115" s="3"/>
      <c r="K115" s="3"/>
      <c r="L115" s="3"/>
      <c r="M115" s="3"/>
    </row>
    <row r="116" spans="1:17" ht="37.5">
      <c r="A116" s="8">
        <v>2</v>
      </c>
      <c r="B116" s="34" t="s">
        <v>214</v>
      </c>
      <c r="C116" s="44" t="s">
        <v>220</v>
      </c>
      <c r="D116" s="44" t="s">
        <v>221</v>
      </c>
      <c r="E116" s="44" t="s">
        <v>223</v>
      </c>
      <c r="F116" s="44"/>
      <c r="G116" s="44"/>
      <c r="H116" s="44"/>
      <c r="I116" s="53"/>
      <c r="J116" s="3"/>
      <c r="K116" s="3"/>
      <c r="L116" s="3"/>
      <c r="M116" s="3"/>
    </row>
    <row r="117" spans="1:17" ht="37.5">
      <c r="A117" s="8">
        <v>3</v>
      </c>
      <c r="B117" s="34" t="s">
        <v>187</v>
      </c>
      <c r="C117" s="44" t="s">
        <v>221</v>
      </c>
      <c r="D117" s="44" t="s">
        <v>221</v>
      </c>
      <c r="E117" s="44" t="s">
        <v>223</v>
      </c>
      <c r="F117" s="44"/>
      <c r="G117" s="44"/>
      <c r="H117" s="44"/>
      <c r="I117" s="53" t="s">
        <v>215</v>
      </c>
      <c r="J117" s="3"/>
      <c r="K117" s="3"/>
      <c r="L117" s="3"/>
      <c r="M117" s="3"/>
    </row>
    <row r="118" spans="1:17" ht="13">
      <c r="A118" s="8"/>
      <c r="B118" s="45"/>
      <c r="C118" s="45"/>
      <c r="D118" s="45"/>
      <c r="E118" s="45"/>
      <c r="F118" s="45"/>
      <c r="G118" s="45"/>
      <c r="H118" s="45"/>
      <c r="I118" s="30" t="s">
        <v>49</v>
      </c>
      <c r="J118" s="3"/>
      <c r="K118" s="3"/>
      <c r="L118" s="3"/>
      <c r="M118" s="3"/>
    </row>
    <row r="119" spans="1:17" ht="35.25" customHeight="1">
      <c r="A119" s="8">
        <v>4</v>
      </c>
      <c r="B119" s="115" t="s">
        <v>205</v>
      </c>
      <c r="C119" s="44" t="s">
        <v>221</v>
      </c>
      <c r="D119" s="44" t="s">
        <v>221</v>
      </c>
      <c r="E119" s="44" t="s">
        <v>221</v>
      </c>
      <c r="F119" s="44"/>
      <c r="G119" s="44"/>
      <c r="H119" s="44"/>
      <c r="I119" s="53"/>
      <c r="J119" s="3"/>
      <c r="K119" s="3"/>
      <c r="L119" s="3"/>
      <c r="M119" s="3"/>
    </row>
    <row r="120" spans="1:17" ht="25">
      <c r="A120" s="8">
        <v>5</v>
      </c>
      <c r="B120" s="115" t="s">
        <v>81</v>
      </c>
      <c r="C120" s="44" t="s">
        <v>221</v>
      </c>
      <c r="D120" s="44" t="s">
        <v>221</v>
      </c>
      <c r="E120" s="44" t="s">
        <v>221</v>
      </c>
      <c r="F120" s="44"/>
      <c r="G120" s="44"/>
      <c r="H120" s="44"/>
      <c r="I120" s="53"/>
      <c r="J120" s="3"/>
      <c r="K120" s="3"/>
      <c r="L120" s="3"/>
      <c r="M120" s="3"/>
    </row>
    <row r="121" spans="1:17" ht="13">
      <c r="A121" s="8"/>
      <c r="B121" s="15"/>
      <c r="C121" s="44"/>
      <c r="D121" s="44"/>
      <c r="E121" s="44"/>
      <c r="F121" s="44"/>
      <c r="G121" s="44"/>
      <c r="H121" s="44"/>
      <c r="I121" s="53"/>
      <c r="J121" s="3"/>
      <c r="K121" s="3"/>
      <c r="L121" s="3"/>
      <c r="M121" s="3"/>
    </row>
    <row r="122" spans="1:17" ht="92.25" customHeight="1">
      <c r="A122" s="8"/>
      <c r="B122" s="115" t="s">
        <v>212</v>
      </c>
      <c r="C122" s="44" t="s">
        <v>223</v>
      </c>
      <c r="D122" s="44"/>
      <c r="E122" s="44" t="s">
        <v>221</v>
      </c>
      <c r="F122" s="44"/>
      <c r="G122" s="44"/>
      <c r="H122" s="44"/>
      <c r="I122" s="53" t="s">
        <v>216</v>
      </c>
      <c r="J122" s="3"/>
      <c r="K122" s="3"/>
      <c r="L122" s="3"/>
      <c r="M122" s="3"/>
    </row>
    <row r="123" spans="1:17" ht="156.75" customHeight="1">
      <c r="A123" s="8">
        <v>7</v>
      </c>
      <c r="B123" s="115" t="s">
        <v>213</v>
      </c>
      <c r="C123" s="44" t="s">
        <v>221</v>
      </c>
      <c r="D123" s="44"/>
      <c r="E123" s="44" t="s">
        <v>221</v>
      </c>
      <c r="F123" s="44"/>
      <c r="G123" s="44"/>
      <c r="H123" s="44"/>
      <c r="I123" s="53"/>
      <c r="J123" s="3"/>
      <c r="K123" s="3"/>
      <c r="L123" s="3"/>
      <c r="M123" s="3"/>
    </row>
    <row r="124" spans="1:17" ht="49.5" customHeight="1">
      <c r="A124" s="8">
        <v>9</v>
      </c>
      <c r="B124" s="115" t="s">
        <v>211</v>
      </c>
      <c r="C124" s="44" t="s">
        <v>221</v>
      </c>
      <c r="D124" s="44"/>
      <c r="E124" s="44" t="s">
        <v>221</v>
      </c>
      <c r="F124" s="97"/>
      <c r="G124" s="68"/>
      <c r="H124" s="68"/>
      <c r="I124" s="69"/>
      <c r="J124" s="3"/>
      <c r="K124" s="3"/>
      <c r="L124" s="3"/>
      <c r="M124" s="3"/>
    </row>
    <row r="125" spans="1:17" ht="15" customHeight="1" thickBot="1">
      <c r="A125" s="8"/>
      <c r="B125" s="10"/>
      <c r="C125" s="45"/>
      <c r="D125" s="45"/>
      <c r="E125" s="45"/>
      <c r="F125" s="45"/>
      <c r="G125" s="45"/>
      <c r="H125" s="45"/>
      <c r="I125" s="30" t="s">
        <v>34</v>
      </c>
      <c r="J125" s="3"/>
      <c r="K125" s="3"/>
      <c r="L125" s="3"/>
      <c r="M125" s="3"/>
    </row>
    <row r="126" spans="1:17" ht="26.25" customHeight="1" thickBot="1">
      <c r="A126" s="87" t="s">
        <v>207</v>
      </c>
      <c r="B126" s="88"/>
      <c r="C126" s="88"/>
      <c r="D126" s="88"/>
      <c r="E126" s="88"/>
      <c r="F126" s="88"/>
      <c r="G126" s="88"/>
      <c r="H126" s="88"/>
      <c r="I126" s="98"/>
      <c r="J126" s="3"/>
      <c r="K126" s="3"/>
      <c r="L126" s="3"/>
      <c r="M126" s="3"/>
    </row>
    <row r="127" spans="1:17" s="3" customFormat="1" ht="19.5" customHeight="1">
      <c r="B127" s="95" t="s">
        <v>110</v>
      </c>
      <c r="C127" s="95"/>
      <c r="D127" s="95"/>
      <c r="E127" s="95"/>
      <c r="F127" s="95"/>
      <c r="G127" s="95"/>
      <c r="H127" s="95"/>
      <c r="I127" s="95"/>
      <c r="K127" s="6"/>
      <c r="L127" s="6"/>
      <c r="M127" s="6"/>
      <c r="N127" s="6"/>
      <c r="O127" s="6"/>
      <c r="P127" s="7"/>
    </row>
    <row r="128" spans="1:17" s="3" customFormat="1" ht="43.5" customHeight="1">
      <c r="A128" s="8">
        <v>1</v>
      </c>
      <c r="B128" s="115" t="s">
        <v>112</v>
      </c>
      <c r="C128" s="44" t="s">
        <v>221</v>
      </c>
      <c r="D128" s="44" t="s">
        <v>221</v>
      </c>
      <c r="E128" s="44" t="s">
        <v>221</v>
      </c>
      <c r="F128" s="44"/>
      <c r="G128" s="44"/>
      <c r="H128" s="44"/>
      <c r="I128" s="9"/>
      <c r="K128" s="6"/>
      <c r="L128" s="6"/>
      <c r="M128" s="6"/>
      <c r="N128" s="6"/>
      <c r="O128" s="6"/>
      <c r="Q128" s="7"/>
    </row>
    <row r="129" spans="1:17" s="3" customFormat="1" ht="15" customHeight="1">
      <c r="A129" s="8"/>
      <c r="B129" s="117"/>
      <c r="C129" s="45"/>
      <c r="D129" s="45"/>
      <c r="E129" s="45"/>
      <c r="F129" s="45"/>
      <c r="G129" s="45"/>
      <c r="H129" s="45"/>
      <c r="I129" s="30" t="s">
        <v>122</v>
      </c>
      <c r="K129" s="6"/>
      <c r="L129" s="6"/>
      <c r="M129" s="6"/>
      <c r="N129" s="6"/>
      <c r="O129" s="6"/>
      <c r="Q129" s="7"/>
    </row>
    <row r="130" spans="1:17" s="3" customFormat="1" ht="41.25" customHeight="1">
      <c r="A130" s="8">
        <v>2</v>
      </c>
      <c r="B130" s="115" t="s">
        <v>111</v>
      </c>
      <c r="C130" s="44" t="s">
        <v>221</v>
      </c>
      <c r="D130" s="44" t="s">
        <v>221</v>
      </c>
      <c r="E130" s="44" t="s">
        <v>221</v>
      </c>
      <c r="F130" s="44"/>
      <c r="G130" s="44"/>
      <c r="H130" s="44"/>
      <c r="I130" s="53"/>
      <c r="K130" s="6"/>
      <c r="L130" s="6"/>
      <c r="M130" s="6"/>
      <c r="N130" s="6"/>
      <c r="O130" s="6"/>
      <c r="Q130" s="7"/>
    </row>
    <row r="131" spans="1:17" s="3" customFormat="1" ht="25">
      <c r="A131" s="8">
        <v>3</v>
      </c>
      <c r="B131" s="115" t="s">
        <v>123</v>
      </c>
      <c r="C131" s="44" t="s">
        <v>221</v>
      </c>
      <c r="D131" s="44" t="s">
        <v>221</v>
      </c>
      <c r="E131" s="44" t="s">
        <v>221</v>
      </c>
      <c r="F131" s="44"/>
      <c r="G131" s="44"/>
      <c r="H131" s="44"/>
      <c r="I131" s="9"/>
      <c r="K131" s="6"/>
      <c r="L131" s="6"/>
      <c r="M131" s="6"/>
      <c r="N131" s="6"/>
      <c r="O131" s="6"/>
      <c r="Q131" s="7"/>
    </row>
    <row r="132" spans="1:17" s="3" customFormat="1" ht="18.75" customHeight="1">
      <c r="A132" s="70"/>
      <c r="B132" s="123" t="s">
        <v>113</v>
      </c>
      <c r="C132" s="70"/>
      <c r="D132" s="70"/>
      <c r="E132" s="70"/>
      <c r="F132" s="70"/>
      <c r="G132" s="70"/>
      <c r="H132" s="70"/>
      <c r="I132" s="70"/>
      <c r="K132" s="6"/>
      <c r="L132" s="6"/>
      <c r="M132" s="6"/>
      <c r="N132" s="6"/>
      <c r="O132" s="6"/>
      <c r="Q132" s="7"/>
    </row>
    <row r="133" spans="1:17" s="3" customFormat="1" ht="25">
      <c r="A133" s="8">
        <v>1</v>
      </c>
      <c r="B133" s="115" t="s">
        <v>195</v>
      </c>
      <c r="C133" s="44" t="s">
        <v>221</v>
      </c>
      <c r="D133" s="44" t="s">
        <v>221</v>
      </c>
      <c r="E133" s="44" t="s">
        <v>221</v>
      </c>
      <c r="F133" s="44"/>
      <c r="G133" s="44"/>
      <c r="H133" s="44"/>
      <c r="I133" s="53"/>
      <c r="K133" s="6"/>
      <c r="L133" s="6"/>
      <c r="M133" s="6"/>
      <c r="N133" s="6"/>
      <c r="O133" s="6"/>
      <c r="Q133" s="7"/>
    </row>
    <row r="134" spans="1:17" s="3" customFormat="1" ht="37.5">
      <c r="A134" s="8">
        <v>2</v>
      </c>
      <c r="B134" s="115" t="s">
        <v>164</v>
      </c>
      <c r="C134" s="44"/>
      <c r="D134" s="44" t="s">
        <v>221</v>
      </c>
      <c r="E134" s="44" t="s">
        <v>221</v>
      </c>
      <c r="F134" s="44"/>
      <c r="G134" s="44"/>
      <c r="H134" s="44"/>
      <c r="I134" s="9"/>
      <c r="K134" s="6"/>
      <c r="L134" s="6"/>
      <c r="M134" s="6"/>
      <c r="N134" s="6"/>
      <c r="O134" s="6"/>
      <c r="Q134" s="7"/>
    </row>
    <row r="135" spans="1:17" s="3" customFormat="1" ht="25">
      <c r="A135" s="8">
        <v>3</v>
      </c>
      <c r="B135" s="115" t="s">
        <v>196</v>
      </c>
      <c r="C135" s="44" t="s">
        <v>221</v>
      </c>
      <c r="D135" s="44" t="s">
        <v>221</v>
      </c>
      <c r="E135" s="44" t="s">
        <v>221</v>
      </c>
      <c r="F135" s="44"/>
      <c r="G135" s="44"/>
      <c r="H135" s="44"/>
      <c r="I135" s="9"/>
      <c r="K135" s="6"/>
      <c r="L135" s="6"/>
      <c r="M135" s="6"/>
      <c r="N135" s="6"/>
      <c r="O135" s="6"/>
      <c r="Q135" s="7"/>
    </row>
    <row r="136" spans="1:17" s="3" customFormat="1" ht="12.75" customHeight="1">
      <c r="A136" s="8"/>
      <c r="B136" s="124"/>
      <c r="C136" s="45"/>
      <c r="D136" s="45"/>
      <c r="E136" s="45"/>
      <c r="F136" s="45"/>
      <c r="G136" s="45"/>
      <c r="H136" s="45"/>
      <c r="I136" s="30" t="s">
        <v>194</v>
      </c>
      <c r="K136" s="6"/>
      <c r="L136" s="6"/>
      <c r="M136" s="6"/>
      <c r="N136" s="6"/>
      <c r="O136" s="6"/>
      <c r="Q136" s="7"/>
    </row>
    <row r="137" spans="1:17" s="3" customFormat="1" ht="52.5" customHeight="1">
      <c r="A137" s="8">
        <v>4</v>
      </c>
      <c r="B137" s="115" t="s">
        <v>197</v>
      </c>
      <c r="C137" s="44" t="s">
        <v>221</v>
      </c>
      <c r="D137" s="44" t="s">
        <v>221</v>
      </c>
      <c r="E137" s="44" t="s">
        <v>221</v>
      </c>
      <c r="F137" s="44"/>
      <c r="G137" s="44"/>
      <c r="H137" s="44"/>
      <c r="I137" s="9"/>
      <c r="K137" s="6"/>
      <c r="L137" s="6"/>
      <c r="M137" s="6"/>
      <c r="N137" s="6"/>
      <c r="O137" s="6"/>
      <c r="Q137" s="7"/>
    </row>
    <row r="138" spans="1:17" s="3" customFormat="1" ht="12.75" customHeight="1">
      <c r="A138" s="8"/>
      <c r="B138" s="124"/>
      <c r="C138" s="45"/>
      <c r="D138" s="45"/>
      <c r="E138" s="45"/>
      <c r="F138" s="45"/>
      <c r="G138" s="45"/>
      <c r="H138" s="45"/>
      <c r="I138" s="30" t="s">
        <v>185</v>
      </c>
      <c r="K138" s="6"/>
      <c r="L138" s="6"/>
      <c r="M138" s="6"/>
      <c r="N138" s="6"/>
      <c r="O138" s="6"/>
      <c r="Q138" s="7"/>
    </row>
    <row r="139" spans="1:17" s="3" customFormat="1" ht="48" customHeight="1">
      <c r="A139" s="8">
        <v>5</v>
      </c>
      <c r="B139" s="115" t="s">
        <v>124</v>
      </c>
      <c r="C139" s="44" t="s">
        <v>221</v>
      </c>
      <c r="D139" s="44" t="s">
        <v>221</v>
      </c>
      <c r="E139" s="44" t="s">
        <v>221</v>
      </c>
      <c r="F139" s="44"/>
      <c r="G139" s="44"/>
      <c r="H139" s="44"/>
      <c r="I139" s="9"/>
      <c r="K139" s="6"/>
      <c r="L139" s="6"/>
      <c r="M139" s="6"/>
      <c r="N139" s="6"/>
      <c r="O139" s="6"/>
      <c r="Q139" s="7"/>
    </row>
    <row r="140" spans="1:17" s="3" customFormat="1" ht="14.25" customHeight="1">
      <c r="A140" s="8"/>
      <c r="B140" s="124"/>
      <c r="C140" s="45"/>
      <c r="D140" s="45"/>
      <c r="E140" s="45"/>
      <c r="F140" s="45"/>
      <c r="G140" s="45"/>
      <c r="H140" s="45"/>
      <c r="I140" s="30" t="s">
        <v>186</v>
      </c>
      <c r="K140" s="6"/>
      <c r="L140" s="6"/>
      <c r="M140" s="6"/>
      <c r="N140" s="6"/>
      <c r="O140" s="6"/>
      <c r="Q140" s="7"/>
    </row>
    <row r="141" spans="1:17" s="3" customFormat="1" ht="25">
      <c r="A141" s="8">
        <v>6</v>
      </c>
      <c r="B141" s="115" t="s">
        <v>198</v>
      </c>
      <c r="C141" s="44" t="s">
        <v>221</v>
      </c>
      <c r="D141" s="44" t="s">
        <v>221</v>
      </c>
      <c r="E141" s="44" t="s">
        <v>221</v>
      </c>
      <c r="F141" s="44"/>
      <c r="G141" s="44"/>
      <c r="H141" s="44"/>
      <c r="I141" s="9"/>
      <c r="K141" s="6"/>
      <c r="L141" s="6"/>
      <c r="M141" s="6"/>
      <c r="N141" s="6"/>
      <c r="O141" s="6"/>
      <c r="Q141" s="7"/>
    </row>
    <row r="142" spans="1:17" s="3" customFormat="1" ht="15" customHeight="1">
      <c r="A142" s="8"/>
      <c r="B142" s="117"/>
      <c r="C142" s="45"/>
      <c r="D142" s="45"/>
      <c r="E142" s="45"/>
      <c r="F142" s="45"/>
      <c r="G142" s="45"/>
      <c r="H142" s="45"/>
      <c r="I142" s="30" t="s">
        <v>194</v>
      </c>
      <c r="K142" s="6"/>
      <c r="L142" s="6"/>
      <c r="M142" s="6"/>
      <c r="N142" s="6"/>
      <c r="O142" s="6"/>
      <c r="Q142" s="7"/>
    </row>
    <row r="143" spans="1:17" s="3" customFormat="1" ht="18">
      <c r="A143" s="35"/>
      <c r="B143" s="125" t="s">
        <v>114</v>
      </c>
      <c r="C143" s="70"/>
      <c r="D143" s="70"/>
      <c r="E143" s="70"/>
      <c r="F143" s="70"/>
      <c r="G143" s="70"/>
      <c r="H143" s="70"/>
      <c r="I143" s="70"/>
      <c r="K143" s="6"/>
      <c r="L143" s="6"/>
      <c r="M143" s="6"/>
      <c r="N143" s="6"/>
      <c r="O143" s="6"/>
      <c r="Q143" s="7"/>
    </row>
    <row r="144" spans="1:17" s="3" customFormat="1" ht="34.5" customHeight="1">
      <c r="A144" s="8">
        <v>1</v>
      </c>
      <c r="B144" s="115" t="s">
        <v>126</v>
      </c>
      <c r="C144" s="44" t="s">
        <v>221</v>
      </c>
      <c r="D144" s="44" t="s">
        <v>221</v>
      </c>
      <c r="E144" s="44" t="s">
        <v>221</v>
      </c>
      <c r="F144" s="44"/>
      <c r="G144" s="44"/>
      <c r="H144" s="44"/>
      <c r="I144" s="9"/>
      <c r="K144" s="6"/>
      <c r="L144" s="6"/>
      <c r="M144" s="6"/>
      <c r="N144" s="6"/>
      <c r="O144" s="6"/>
      <c r="Q144" s="7"/>
    </row>
    <row r="145" spans="1:19" s="3" customFormat="1" ht="14.25" customHeight="1">
      <c r="A145" s="38"/>
      <c r="B145" s="10"/>
      <c r="C145" s="45"/>
      <c r="D145" s="45"/>
      <c r="E145" s="45"/>
      <c r="F145" s="45"/>
      <c r="G145" s="45"/>
      <c r="H145" s="45"/>
      <c r="I145" s="30" t="s">
        <v>125</v>
      </c>
      <c r="K145" s="6"/>
      <c r="L145" s="6"/>
      <c r="M145" s="6"/>
      <c r="N145" s="6"/>
      <c r="O145" s="6"/>
      <c r="Q145" s="7"/>
    </row>
    <row r="146" spans="1:19" s="3" customFormat="1" ht="18">
      <c r="A146" s="35"/>
      <c r="B146" s="125" t="s">
        <v>171</v>
      </c>
      <c r="C146" s="70"/>
      <c r="D146" s="70"/>
      <c r="E146" s="70"/>
      <c r="F146" s="70"/>
      <c r="G146" s="70"/>
      <c r="H146" s="70"/>
      <c r="I146" s="70"/>
      <c r="K146" s="6"/>
      <c r="L146" s="6"/>
      <c r="M146" s="6"/>
      <c r="N146" s="6"/>
      <c r="O146" s="6"/>
      <c r="Q146" s="7"/>
    </row>
    <row r="147" spans="1:19" s="3" customFormat="1" ht="37.5">
      <c r="A147" s="8">
        <v>1</v>
      </c>
      <c r="B147" s="115" t="s">
        <v>72</v>
      </c>
      <c r="C147" s="44" t="s">
        <v>221</v>
      </c>
      <c r="D147" s="44" t="s">
        <v>221</v>
      </c>
      <c r="E147" s="44" t="s">
        <v>221</v>
      </c>
      <c r="F147" s="44"/>
      <c r="G147" s="44"/>
      <c r="H147" s="44"/>
      <c r="I147" s="9"/>
      <c r="K147" s="6"/>
      <c r="L147" s="6"/>
      <c r="M147" s="6"/>
      <c r="N147" s="6"/>
      <c r="O147" s="6"/>
      <c r="Q147" s="7"/>
    </row>
    <row r="148" spans="1:19" s="3" customFormat="1" ht="18">
      <c r="A148" s="36"/>
      <c r="B148" s="126"/>
      <c r="C148" s="37"/>
      <c r="D148" s="37"/>
      <c r="E148" s="37"/>
      <c r="F148" s="37"/>
      <c r="G148" s="37"/>
      <c r="H148" s="37"/>
      <c r="I148" s="30" t="s">
        <v>35</v>
      </c>
      <c r="K148" s="6"/>
      <c r="L148" s="6"/>
      <c r="M148" s="6"/>
      <c r="N148" s="6"/>
      <c r="O148" s="6"/>
      <c r="Q148" s="7"/>
    </row>
    <row r="149" spans="1:19" ht="14.25" customHeight="1">
      <c r="A149" s="3"/>
      <c r="B149" s="123" t="s">
        <v>36</v>
      </c>
      <c r="C149" s="70"/>
      <c r="D149" s="70"/>
      <c r="E149" s="70"/>
      <c r="F149" s="70"/>
      <c r="G149" s="70"/>
      <c r="H149" s="70"/>
      <c r="I149" s="70"/>
      <c r="J149" s="23"/>
      <c r="K149" s="6"/>
      <c r="L149" s="6"/>
      <c r="M149" s="6"/>
      <c r="N149" s="6"/>
      <c r="O149" s="6"/>
      <c r="P149" s="7"/>
      <c r="Q149" s="7"/>
    </row>
    <row r="150" spans="1:19" ht="43.5" customHeight="1">
      <c r="A150" s="8">
        <v>1</v>
      </c>
      <c r="B150" s="115" t="s">
        <v>127</v>
      </c>
      <c r="C150" s="44" t="s">
        <v>221</v>
      </c>
      <c r="D150" s="44" t="s">
        <v>221</v>
      </c>
      <c r="E150" s="44" t="s">
        <v>221</v>
      </c>
      <c r="F150" s="44"/>
      <c r="G150" s="44"/>
      <c r="H150" s="44"/>
      <c r="I150" s="9"/>
      <c r="J150" s="23"/>
      <c r="K150" s="6"/>
      <c r="L150" s="6"/>
      <c r="M150" s="6"/>
      <c r="N150" s="6"/>
      <c r="O150" s="6"/>
      <c r="P150" s="7"/>
      <c r="Q150" s="7"/>
    </row>
    <row r="151" spans="1:19" ht="14.25" customHeight="1">
      <c r="A151" s="8"/>
      <c r="B151" s="117"/>
      <c r="C151" s="45"/>
      <c r="D151" s="45"/>
      <c r="E151" s="45"/>
      <c r="F151" s="45"/>
      <c r="G151" s="45"/>
      <c r="H151" s="45"/>
      <c r="I151" s="30" t="s">
        <v>144</v>
      </c>
      <c r="K151" s="6"/>
      <c r="L151" s="6"/>
      <c r="M151" s="6"/>
      <c r="N151" s="6"/>
      <c r="O151" s="6"/>
      <c r="P151" s="7"/>
      <c r="Q151" s="7"/>
    </row>
    <row r="152" spans="1:19" ht="14.25" customHeight="1">
      <c r="A152" s="3"/>
      <c r="B152" s="127" t="s">
        <v>115</v>
      </c>
      <c r="C152" s="99"/>
      <c r="D152" s="99"/>
      <c r="E152" s="99"/>
      <c r="F152" s="99"/>
      <c r="G152" s="99"/>
      <c r="H152" s="99"/>
      <c r="I152" s="99"/>
      <c r="J152" s="19"/>
      <c r="K152" s="6"/>
      <c r="L152" s="6"/>
      <c r="M152" s="6"/>
      <c r="N152" s="6"/>
      <c r="O152" s="6"/>
      <c r="P152" s="25"/>
      <c r="Q152" s="25"/>
    </row>
    <row r="153" spans="1:19" s="3" customFormat="1" ht="105.75" customHeight="1">
      <c r="A153" s="8">
        <v>1</v>
      </c>
      <c r="B153" s="115" t="s">
        <v>73</v>
      </c>
      <c r="C153" s="44" t="s">
        <v>221</v>
      </c>
      <c r="D153" s="44" t="s">
        <v>221</v>
      </c>
      <c r="E153" s="44" t="s">
        <v>221</v>
      </c>
      <c r="F153" s="44"/>
      <c r="G153" s="44"/>
      <c r="H153" s="44"/>
      <c r="I153" s="9"/>
      <c r="J153" s="7"/>
      <c r="K153" s="6"/>
      <c r="L153" s="6"/>
      <c r="M153" s="6"/>
      <c r="N153" s="6"/>
      <c r="O153" s="6"/>
      <c r="P153" s="25"/>
      <c r="Q153" s="28"/>
      <c r="R153" s="28"/>
      <c r="S153" s="28"/>
    </row>
    <row r="154" spans="1:19" ht="14.25" customHeight="1">
      <c r="A154" s="8"/>
      <c r="B154" s="117"/>
      <c r="C154" s="45"/>
      <c r="D154" s="45"/>
      <c r="E154" s="45"/>
      <c r="F154" s="45"/>
      <c r="G154" s="45"/>
      <c r="H154" s="45"/>
      <c r="I154" s="30" t="s">
        <v>145</v>
      </c>
      <c r="K154" s="6"/>
      <c r="L154" s="6"/>
      <c r="M154" s="6"/>
      <c r="N154" s="6"/>
      <c r="O154" s="6"/>
      <c r="P154" s="7"/>
      <c r="Q154" s="29"/>
      <c r="R154" s="23"/>
      <c r="S154" s="23"/>
    </row>
    <row r="155" spans="1:19" ht="37.5">
      <c r="A155" s="8">
        <v>2</v>
      </c>
      <c r="B155" s="115" t="s">
        <v>82</v>
      </c>
      <c r="C155" s="44" t="s">
        <v>221</v>
      </c>
      <c r="D155" s="44" t="s">
        <v>221</v>
      </c>
      <c r="E155" s="44" t="s">
        <v>221</v>
      </c>
      <c r="F155" s="44"/>
      <c r="G155" s="44"/>
      <c r="H155" s="44"/>
      <c r="I155" s="9"/>
      <c r="K155" s="6"/>
      <c r="L155" s="6"/>
      <c r="M155" s="6"/>
      <c r="N155" s="6"/>
      <c r="O155" s="6"/>
      <c r="P155" s="7"/>
      <c r="Q155" s="29"/>
      <c r="R155" s="23"/>
      <c r="S155" s="23"/>
    </row>
    <row r="156" spans="1:19" ht="14.25" customHeight="1">
      <c r="A156" s="8"/>
      <c r="B156" s="10"/>
      <c r="C156" s="45"/>
      <c r="D156" s="45"/>
      <c r="E156" s="45"/>
      <c r="F156" s="45"/>
      <c r="G156" s="45"/>
      <c r="H156" s="45"/>
      <c r="I156" s="30" t="s">
        <v>146</v>
      </c>
      <c r="K156" s="6"/>
      <c r="L156" s="6"/>
      <c r="M156" s="6"/>
      <c r="N156" s="6"/>
      <c r="O156" s="6"/>
      <c r="P156" s="7"/>
      <c r="Q156" s="29"/>
      <c r="R156" s="23"/>
      <c r="S156" s="23"/>
    </row>
    <row r="157" spans="1:19" ht="14.25" customHeight="1">
      <c r="A157" s="3"/>
      <c r="B157" s="70" t="s">
        <v>37</v>
      </c>
      <c r="C157" s="70"/>
      <c r="D157" s="70"/>
      <c r="E157" s="70"/>
      <c r="F157" s="70"/>
      <c r="G157" s="70"/>
      <c r="H157" s="70"/>
      <c r="I157" s="70"/>
      <c r="K157" s="6"/>
      <c r="L157" s="6"/>
      <c r="M157" s="6"/>
      <c r="N157" s="6"/>
      <c r="O157" s="6"/>
      <c r="P157" s="7"/>
      <c r="Q157" s="29"/>
      <c r="R157" s="23"/>
      <c r="S157" s="23"/>
    </row>
    <row r="158" spans="1:19" ht="37.5" customHeight="1">
      <c r="A158" s="8">
        <v>1</v>
      </c>
      <c r="B158" s="121" t="s">
        <v>70</v>
      </c>
      <c r="C158" s="44" t="s">
        <v>222</v>
      </c>
      <c r="D158" s="44" t="s">
        <v>222</v>
      </c>
      <c r="E158" s="44" t="s">
        <v>222</v>
      </c>
      <c r="F158" s="44"/>
      <c r="G158" s="44"/>
      <c r="H158" s="44"/>
      <c r="I158" s="9"/>
      <c r="J158" s="3"/>
      <c r="K158" s="3"/>
      <c r="L158" s="3"/>
      <c r="M158" s="3"/>
    </row>
    <row r="159" spans="1:19" ht="13">
      <c r="A159" s="8"/>
      <c r="B159" s="128"/>
      <c r="C159" s="45"/>
      <c r="D159" s="45"/>
      <c r="E159" s="45"/>
      <c r="F159" s="45"/>
      <c r="G159" s="45"/>
      <c r="H159" s="45"/>
      <c r="I159" s="30" t="s">
        <v>38</v>
      </c>
      <c r="J159" s="3"/>
      <c r="K159" s="3"/>
      <c r="L159" s="3"/>
      <c r="M159" s="3"/>
    </row>
    <row r="160" spans="1:19" ht="40.5" customHeight="1">
      <c r="A160" s="3"/>
      <c r="B160" s="129" t="s">
        <v>116</v>
      </c>
      <c r="C160" s="70"/>
      <c r="D160" s="70"/>
      <c r="E160" s="70"/>
      <c r="F160" s="70"/>
      <c r="G160" s="70"/>
      <c r="H160" s="70"/>
      <c r="I160" s="70"/>
      <c r="J160" s="7"/>
      <c r="K160" s="3"/>
      <c r="L160" s="3"/>
      <c r="M160" s="3"/>
    </row>
    <row r="161" spans="1:13" ht="37.5">
      <c r="A161" s="8">
        <v>1</v>
      </c>
      <c r="B161" s="121" t="s">
        <v>206</v>
      </c>
      <c r="C161" s="44" t="s">
        <v>222</v>
      </c>
      <c r="D161" s="44" t="s">
        <v>222</v>
      </c>
      <c r="E161" s="44" t="s">
        <v>222</v>
      </c>
      <c r="F161" s="44"/>
      <c r="G161" s="44"/>
      <c r="H161" s="44"/>
      <c r="I161" s="9"/>
      <c r="J161" s="7"/>
      <c r="K161" s="3"/>
      <c r="L161" s="3"/>
      <c r="M161" s="3"/>
    </row>
    <row r="162" spans="1:13" ht="13">
      <c r="A162" s="8"/>
      <c r="B162" s="128"/>
      <c r="C162" s="45"/>
      <c r="D162" s="45"/>
      <c r="E162" s="45"/>
      <c r="F162" s="45"/>
      <c r="G162" s="45"/>
      <c r="H162" s="45"/>
      <c r="I162" s="30" t="s">
        <v>210</v>
      </c>
      <c r="J162" s="3"/>
      <c r="K162" s="3"/>
      <c r="L162" s="3"/>
      <c r="M162" s="3"/>
    </row>
    <row r="163" spans="1:13" ht="37.5">
      <c r="A163" s="8">
        <v>2</v>
      </c>
      <c r="B163" s="121" t="s">
        <v>128</v>
      </c>
      <c r="C163" s="44" t="s">
        <v>222</v>
      </c>
      <c r="D163" s="44" t="s">
        <v>222</v>
      </c>
      <c r="E163" s="44" t="s">
        <v>222</v>
      </c>
      <c r="F163" s="44"/>
      <c r="G163" s="44"/>
      <c r="H163" s="44"/>
      <c r="I163" s="9"/>
      <c r="J163" s="7"/>
      <c r="K163" s="3"/>
      <c r="L163" s="3"/>
      <c r="M163" s="3"/>
    </row>
    <row r="164" spans="1:13" ht="18">
      <c r="A164" s="8"/>
      <c r="B164" s="128"/>
      <c r="C164" s="45"/>
      <c r="D164" s="45"/>
      <c r="E164" s="45"/>
      <c r="F164" s="45"/>
      <c r="G164" s="45"/>
      <c r="H164" s="45"/>
      <c r="I164" s="30" t="s">
        <v>39</v>
      </c>
      <c r="J164" s="7"/>
      <c r="K164" s="3"/>
      <c r="L164" s="3"/>
      <c r="M164" s="3"/>
    </row>
    <row r="165" spans="1:13" ht="18">
      <c r="A165" s="3"/>
      <c r="B165" s="129" t="s">
        <v>40</v>
      </c>
      <c r="C165" s="70"/>
      <c r="D165" s="70"/>
      <c r="E165" s="70"/>
      <c r="F165" s="70"/>
      <c r="G165" s="70"/>
      <c r="H165" s="70"/>
      <c r="I165" s="70"/>
      <c r="J165" s="7"/>
      <c r="K165" s="3"/>
      <c r="L165" s="3"/>
      <c r="M165" s="3"/>
    </row>
    <row r="166" spans="1:13" ht="50">
      <c r="A166" s="8">
        <v>1</v>
      </c>
      <c r="B166" s="121" t="s">
        <v>55</v>
      </c>
      <c r="C166" s="44" t="s">
        <v>222</v>
      </c>
      <c r="D166" s="44" t="s">
        <v>222</v>
      </c>
      <c r="E166" s="44" t="s">
        <v>222</v>
      </c>
      <c r="F166" s="44"/>
      <c r="G166" s="44"/>
      <c r="H166" s="44"/>
      <c r="I166" s="9"/>
      <c r="J166" s="7"/>
      <c r="K166" s="3"/>
      <c r="L166" s="3"/>
      <c r="M166" s="3"/>
    </row>
    <row r="167" spans="1:13" ht="50">
      <c r="A167" s="8">
        <v>2</v>
      </c>
      <c r="B167" s="121" t="s">
        <v>117</v>
      </c>
      <c r="C167" s="44" t="s">
        <v>222</v>
      </c>
      <c r="D167" s="44" t="s">
        <v>222</v>
      </c>
      <c r="E167" s="44" t="s">
        <v>222</v>
      </c>
      <c r="F167" s="44"/>
      <c r="G167" s="44"/>
      <c r="H167" s="44"/>
      <c r="I167" s="13"/>
      <c r="J167" s="7"/>
      <c r="K167" s="3"/>
      <c r="L167" s="3"/>
      <c r="M167" s="3"/>
    </row>
    <row r="168" spans="1:13" ht="75">
      <c r="A168" s="8">
        <v>3</v>
      </c>
      <c r="B168" s="121" t="s">
        <v>165</v>
      </c>
      <c r="C168" s="44" t="s">
        <v>222</v>
      </c>
      <c r="D168" s="44" t="s">
        <v>222</v>
      </c>
      <c r="E168" s="44" t="s">
        <v>222</v>
      </c>
      <c r="F168" s="44"/>
      <c r="G168" s="44"/>
      <c r="H168" s="44"/>
      <c r="I168" s="13"/>
      <c r="J168" s="7"/>
      <c r="K168" s="3"/>
      <c r="L168" s="3"/>
      <c r="M168" s="3"/>
    </row>
    <row r="169" spans="1:13" ht="50">
      <c r="A169" s="8">
        <v>4</v>
      </c>
      <c r="B169" s="121" t="s">
        <v>166</v>
      </c>
      <c r="C169" s="44" t="s">
        <v>222</v>
      </c>
      <c r="D169" s="44" t="s">
        <v>222</v>
      </c>
      <c r="E169" s="44" t="s">
        <v>222</v>
      </c>
      <c r="F169" s="44"/>
      <c r="G169" s="44"/>
      <c r="H169" s="44"/>
      <c r="I169" s="54"/>
      <c r="J169" s="7"/>
      <c r="K169" s="3"/>
      <c r="L169" s="3"/>
      <c r="M169" s="3"/>
    </row>
    <row r="170" spans="1:13" ht="18">
      <c r="A170" s="8"/>
      <c r="B170" s="128"/>
      <c r="C170" s="45"/>
      <c r="D170" s="45"/>
      <c r="E170" s="45"/>
      <c r="F170" s="45"/>
      <c r="G170" s="45"/>
      <c r="H170" s="45"/>
      <c r="I170" s="30" t="s">
        <v>41</v>
      </c>
      <c r="J170" s="7"/>
      <c r="K170" s="3"/>
      <c r="L170" s="3"/>
      <c r="M170" s="3"/>
    </row>
    <row r="171" spans="1:13" ht="17.25" customHeight="1">
      <c r="A171" s="3"/>
      <c r="B171" s="129" t="s">
        <v>42</v>
      </c>
      <c r="C171" s="70"/>
      <c r="D171" s="70"/>
      <c r="E171" s="70"/>
      <c r="F171" s="70"/>
      <c r="G171" s="70"/>
      <c r="H171" s="70"/>
      <c r="I171" s="70"/>
      <c r="J171" s="3"/>
      <c r="K171" s="3"/>
      <c r="L171" s="3"/>
      <c r="M171" s="3"/>
    </row>
    <row r="172" spans="1:13" ht="37.5">
      <c r="A172" s="8">
        <v>1</v>
      </c>
      <c r="B172" s="121" t="s">
        <v>84</v>
      </c>
      <c r="C172" s="44" t="s">
        <v>222</v>
      </c>
      <c r="D172" s="44" t="s">
        <v>222</v>
      </c>
      <c r="E172" s="44" t="s">
        <v>222</v>
      </c>
      <c r="F172" s="44"/>
      <c r="G172" s="44"/>
      <c r="H172" s="44"/>
      <c r="I172" s="9" t="s">
        <v>215</v>
      </c>
      <c r="J172" s="3"/>
      <c r="K172" s="3"/>
      <c r="L172" s="3"/>
      <c r="M172" s="3"/>
    </row>
    <row r="173" spans="1:13" ht="13">
      <c r="A173" s="8"/>
      <c r="B173" s="10"/>
      <c r="C173" s="45"/>
      <c r="D173" s="45"/>
      <c r="E173" s="45"/>
      <c r="F173" s="45"/>
      <c r="G173" s="45"/>
      <c r="H173" s="45"/>
      <c r="I173" s="30" t="s">
        <v>71</v>
      </c>
      <c r="J173" s="3"/>
      <c r="K173" s="3"/>
      <c r="L173" s="3"/>
      <c r="M173" s="3"/>
    </row>
    <row r="174" spans="1:13" ht="13">
      <c r="A174" s="3"/>
      <c r="B174" s="70" t="s">
        <v>118</v>
      </c>
      <c r="C174" s="70"/>
      <c r="D174" s="70"/>
      <c r="E174" s="70"/>
      <c r="F174" s="70"/>
      <c r="G174" s="70"/>
      <c r="H174" s="70"/>
      <c r="I174" s="70"/>
      <c r="J174" s="3"/>
      <c r="K174" s="3"/>
      <c r="L174" s="3"/>
      <c r="M174" s="3"/>
    </row>
    <row r="175" spans="1:13" ht="37.5">
      <c r="A175" s="8">
        <v>1</v>
      </c>
      <c r="B175" s="34" t="s">
        <v>167</v>
      </c>
      <c r="C175" s="44" t="s">
        <v>223</v>
      </c>
      <c r="D175" s="44" t="s">
        <v>222</v>
      </c>
      <c r="E175" s="44" t="s">
        <v>223</v>
      </c>
      <c r="F175" s="44"/>
      <c r="G175" s="44"/>
      <c r="H175" s="44"/>
      <c r="I175" s="9"/>
      <c r="J175" s="3"/>
      <c r="K175" s="3"/>
      <c r="L175" s="3"/>
      <c r="M175" s="3"/>
    </row>
    <row r="176" spans="1:13" ht="13">
      <c r="A176" s="8"/>
      <c r="B176" s="10"/>
      <c r="C176" s="45"/>
      <c r="D176" s="45"/>
      <c r="E176" s="45"/>
      <c r="F176" s="45"/>
      <c r="G176" s="45"/>
      <c r="H176" s="49"/>
      <c r="I176" s="30" t="s">
        <v>148</v>
      </c>
      <c r="J176" s="3"/>
      <c r="K176" s="3"/>
      <c r="L176" s="3"/>
      <c r="M176" s="3"/>
    </row>
    <row r="177" spans="1:13" ht="13">
      <c r="B177" s="70" t="s">
        <v>43</v>
      </c>
      <c r="C177" s="70"/>
      <c r="D177" s="70"/>
      <c r="E177" s="70"/>
      <c r="F177" s="70"/>
      <c r="G177" s="70"/>
      <c r="H177" s="70"/>
      <c r="I177" s="70"/>
      <c r="J177" s="3"/>
      <c r="K177" s="3"/>
      <c r="L177" s="3"/>
      <c r="M177" s="3"/>
    </row>
    <row r="178" spans="1:13" ht="37.5">
      <c r="A178" s="8">
        <v>1</v>
      </c>
      <c r="B178" s="121" t="s">
        <v>134</v>
      </c>
      <c r="C178" s="44" t="s">
        <v>222</v>
      </c>
      <c r="D178" s="44" t="s">
        <v>222</v>
      </c>
      <c r="E178" s="44" t="s">
        <v>222</v>
      </c>
      <c r="F178" s="44"/>
      <c r="G178" s="44"/>
      <c r="H178" s="44"/>
      <c r="I178" s="9"/>
      <c r="J178" s="3"/>
      <c r="K178" s="3"/>
      <c r="L178" s="3"/>
      <c r="M178" s="3"/>
    </row>
    <row r="179" spans="1:13" ht="37.5">
      <c r="A179" s="8">
        <v>2</v>
      </c>
      <c r="B179" s="121" t="s">
        <v>152</v>
      </c>
      <c r="C179" s="44" t="s">
        <v>222</v>
      </c>
      <c r="D179" s="44" t="s">
        <v>222</v>
      </c>
      <c r="E179" s="44" t="s">
        <v>222</v>
      </c>
      <c r="F179" s="44"/>
      <c r="G179" s="44"/>
      <c r="H179" s="44"/>
      <c r="I179" s="9"/>
      <c r="J179" s="3"/>
      <c r="K179" s="3"/>
      <c r="L179" s="3"/>
      <c r="M179" s="3"/>
    </row>
    <row r="180" spans="1:13" ht="25">
      <c r="A180" s="8">
        <v>3</v>
      </c>
      <c r="B180" s="121" t="s">
        <v>135</v>
      </c>
      <c r="C180" s="44" t="s">
        <v>222</v>
      </c>
      <c r="D180" s="44" t="s">
        <v>222</v>
      </c>
      <c r="E180" s="44" t="s">
        <v>222</v>
      </c>
      <c r="F180" s="44"/>
      <c r="G180" s="44"/>
      <c r="H180" s="44"/>
      <c r="I180" s="9"/>
      <c r="J180" s="3"/>
      <c r="K180" s="3"/>
      <c r="L180" s="3"/>
      <c r="M180" s="3"/>
    </row>
    <row r="181" spans="1:13" ht="62.5">
      <c r="A181" s="8">
        <v>4</v>
      </c>
      <c r="B181" s="121" t="s">
        <v>179</v>
      </c>
      <c r="C181" s="44" t="s">
        <v>222</v>
      </c>
      <c r="D181" s="44" t="s">
        <v>222</v>
      </c>
      <c r="E181" s="44" t="s">
        <v>222</v>
      </c>
      <c r="F181" s="44"/>
      <c r="G181" s="44"/>
      <c r="H181" s="44"/>
      <c r="I181" s="53"/>
      <c r="J181" s="3"/>
      <c r="K181" s="3"/>
      <c r="L181" s="3"/>
      <c r="M181" s="3"/>
    </row>
    <row r="182" spans="1:13" ht="37.5">
      <c r="A182" s="8">
        <v>5</v>
      </c>
      <c r="B182" s="121" t="s">
        <v>180</v>
      </c>
      <c r="C182" s="44" t="s">
        <v>222</v>
      </c>
      <c r="D182" s="44" t="s">
        <v>222</v>
      </c>
      <c r="E182" s="44" t="s">
        <v>222</v>
      </c>
      <c r="F182" s="44"/>
      <c r="G182" s="44"/>
      <c r="H182" s="44"/>
      <c r="I182" s="9"/>
      <c r="J182" s="3"/>
      <c r="K182" s="3"/>
      <c r="L182" s="3"/>
      <c r="M182" s="3"/>
    </row>
    <row r="183" spans="1:13" ht="112.5">
      <c r="A183" s="8">
        <v>6</v>
      </c>
      <c r="B183" s="121" t="s">
        <v>74</v>
      </c>
      <c r="C183" s="44" t="s">
        <v>222</v>
      </c>
      <c r="D183" s="44" t="s">
        <v>222</v>
      </c>
      <c r="E183" s="44" t="s">
        <v>222</v>
      </c>
      <c r="F183" s="44"/>
      <c r="G183" s="44"/>
      <c r="H183" s="44"/>
      <c r="I183" s="9"/>
      <c r="J183" s="3"/>
      <c r="K183" s="3"/>
      <c r="L183" s="3"/>
      <c r="M183" s="3"/>
    </row>
    <row r="184" spans="1:13" ht="37.5">
      <c r="A184" s="8">
        <v>7</v>
      </c>
      <c r="B184" s="121" t="s">
        <v>75</v>
      </c>
      <c r="C184" s="44" t="s">
        <v>222</v>
      </c>
      <c r="D184" s="44" t="s">
        <v>222</v>
      </c>
      <c r="E184" s="44" t="s">
        <v>222</v>
      </c>
      <c r="F184" s="44"/>
      <c r="G184" s="44"/>
      <c r="H184" s="44"/>
      <c r="I184" s="9"/>
      <c r="J184" s="3"/>
      <c r="K184" s="3"/>
      <c r="L184" s="3"/>
      <c r="M184" s="3"/>
    </row>
    <row r="185" spans="1:13" ht="25">
      <c r="A185" s="8">
        <v>8</v>
      </c>
      <c r="B185" s="121" t="s">
        <v>136</v>
      </c>
      <c r="C185" s="44"/>
      <c r="D185" s="44" t="s">
        <v>222</v>
      </c>
      <c r="E185" s="44" t="s">
        <v>222</v>
      </c>
      <c r="F185" s="44"/>
      <c r="G185" s="44"/>
      <c r="H185" s="44"/>
      <c r="I185" s="9"/>
      <c r="J185" s="3"/>
      <c r="K185" s="3"/>
      <c r="L185" s="3"/>
      <c r="M185" s="3"/>
    </row>
    <row r="186" spans="1:13" ht="37.5">
      <c r="A186" s="8">
        <v>9</v>
      </c>
      <c r="B186" s="121" t="s">
        <v>137</v>
      </c>
      <c r="C186" s="44" t="s">
        <v>222</v>
      </c>
      <c r="D186" s="44" t="s">
        <v>222</v>
      </c>
      <c r="E186" s="44" t="s">
        <v>222</v>
      </c>
      <c r="F186" s="44"/>
      <c r="G186" s="44"/>
      <c r="H186" s="44"/>
      <c r="I186" s="9"/>
      <c r="J186" s="3"/>
      <c r="K186" s="3"/>
      <c r="L186" s="3"/>
      <c r="M186" s="3"/>
    </row>
    <row r="187" spans="1:13" ht="34.5" customHeight="1">
      <c r="A187" s="8">
        <v>10</v>
      </c>
      <c r="B187" s="121" t="s">
        <v>138</v>
      </c>
      <c r="C187" s="44" t="s">
        <v>222</v>
      </c>
      <c r="D187" s="44" t="s">
        <v>222</v>
      </c>
      <c r="E187" s="44" t="s">
        <v>222</v>
      </c>
      <c r="F187" s="44"/>
      <c r="G187" s="44"/>
      <c r="H187" s="44"/>
      <c r="I187" s="9"/>
      <c r="J187" s="3"/>
      <c r="K187" s="3"/>
      <c r="L187" s="3"/>
      <c r="M187" s="3"/>
    </row>
    <row r="188" spans="1:13" ht="38.25" customHeight="1">
      <c r="A188" s="8">
        <v>11</v>
      </c>
      <c r="B188" s="121" t="s">
        <v>160</v>
      </c>
      <c r="C188" s="44" t="s">
        <v>222</v>
      </c>
      <c r="D188" s="44" t="s">
        <v>222</v>
      </c>
      <c r="E188" s="44" t="s">
        <v>222</v>
      </c>
      <c r="F188" s="44"/>
      <c r="G188" s="44"/>
      <c r="H188" s="44"/>
      <c r="I188" s="9"/>
      <c r="J188" s="3"/>
      <c r="K188" s="3"/>
      <c r="L188" s="3"/>
      <c r="M188" s="3"/>
    </row>
    <row r="189" spans="1:13" ht="35.25" customHeight="1">
      <c r="A189" s="8">
        <v>12</v>
      </c>
      <c r="B189" s="121" t="s">
        <v>139</v>
      </c>
      <c r="C189" s="44" t="s">
        <v>222</v>
      </c>
      <c r="D189" s="44" t="s">
        <v>222</v>
      </c>
      <c r="E189" s="44" t="s">
        <v>222</v>
      </c>
      <c r="F189" s="44"/>
      <c r="G189" s="44"/>
      <c r="H189" s="44"/>
      <c r="I189" s="9"/>
      <c r="J189" s="3"/>
      <c r="K189" s="3"/>
      <c r="L189" s="3"/>
      <c r="M189" s="3"/>
    </row>
    <row r="190" spans="1:13" ht="37.5">
      <c r="A190" s="8">
        <v>13</v>
      </c>
      <c r="B190" s="121" t="s">
        <v>140</v>
      </c>
      <c r="C190" s="44" t="s">
        <v>222</v>
      </c>
      <c r="D190" s="44" t="s">
        <v>222</v>
      </c>
      <c r="E190" s="44" t="s">
        <v>222</v>
      </c>
      <c r="F190" s="44"/>
      <c r="G190" s="44"/>
      <c r="H190" s="44"/>
      <c r="I190" s="9"/>
      <c r="J190" s="3"/>
      <c r="K190" s="3"/>
      <c r="L190" s="3"/>
      <c r="M190" s="3"/>
    </row>
    <row r="191" spans="1:13" ht="45" customHeight="1">
      <c r="A191" s="8">
        <v>14</v>
      </c>
      <c r="B191" s="121" t="s">
        <v>141</v>
      </c>
      <c r="C191" s="44" t="s">
        <v>222</v>
      </c>
      <c r="D191" s="44" t="s">
        <v>222</v>
      </c>
      <c r="E191" s="44" t="s">
        <v>222</v>
      </c>
      <c r="F191" s="44"/>
      <c r="G191" s="44"/>
      <c r="H191" s="44"/>
      <c r="I191" s="9"/>
      <c r="J191" s="3"/>
      <c r="K191" s="3"/>
      <c r="L191" s="3"/>
      <c r="M191" s="3"/>
    </row>
    <row r="192" spans="1:13" ht="37.5" customHeight="1">
      <c r="A192" s="8">
        <v>15</v>
      </c>
      <c r="B192" s="121" t="s">
        <v>50</v>
      </c>
      <c r="C192" s="44" t="s">
        <v>222</v>
      </c>
      <c r="D192" s="44" t="s">
        <v>222</v>
      </c>
      <c r="E192" s="44" t="s">
        <v>222</v>
      </c>
      <c r="F192" s="44"/>
      <c r="G192" s="44"/>
      <c r="H192" s="44"/>
      <c r="I192" s="9"/>
      <c r="J192" s="3"/>
      <c r="K192" s="3"/>
      <c r="L192" s="3"/>
      <c r="M192" s="3"/>
    </row>
    <row r="193" spans="1:13" ht="37.5">
      <c r="A193" s="8">
        <v>16</v>
      </c>
      <c r="B193" s="121" t="s">
        <v>142</v>
      </c>
      <c r="C193" s="44" t="s">
        <v>222</v>
      </c>
      <c r="D193" s="44" t="s">
        <v>222</v>
      </c>
      <c r="E193" s="44" t="s">
        <v>222</v>
      </c>
      <c r="F193" s="44"/>
      <c r="G193" s="44"/>
      <c r="H193" s="44"/>
      <c r="I193" s="9"/>
      <c r="J193" s="3"/>
      <c r="K193" s="3"/>
      <c r="L193" s="3"/>
      <c r="M193" s="3"/>
    </row>
    <row r="194" spans="1:13" ht="13">
      <c r="A194" s="8"/>
      <c r="B194" s="10"/>
      <c r="C194" s="45"/>
      <c r="D194" s="45"/>
      <c r="E194" s="45"/>
      <c r="F194" s="45"/>
      <c r="G194" s="45"/>
      <c r="H194" s="45"/>
      <c r="I194" s="30" t="s">
        <v>51</v>
      </c>
      <c r="J194" s="3"/>
      <c r="K194" s="3"/>
      <c r="L194" s="3"/>
      <c r="M194" s="3"/>
    </row>
    <row r="195" spans="1:13" ht="17.25" customHeight="1">
      <c r="A195" s="3"/>
      <c r="B195" s="70" t="s">
        <v>119</v>
      </c>
      <c r="C195" s="70"/>
      <c r="D195" s="70"/>
      <c r="E195" s="70"/>
      <c r="F195" s="70"/>
      <c r="G195" s="70"/>
      <c r="H195" s="70"/>
      <c r="I195" s="70"/>
      <c r="J195" s="3"/>
      <c r="K195" s="3"/>
      <c r="L195" s="3"/>
      <c r="M195" s="3"/>
    </row>
    <row r="196" spans="1:13" ht="37.5">
      <c r="A196" s="8">
        <v>1</v>
      </c>
      <c r="B196" s="115" t="s">
        <v>168</v>
      </c>
      <c r="C196" s="44" t="s">
        <v>221</v>
      </c>
      <c r="D196" s="44" t="s">
        <v>221</v>
      </c>
      <c r="E196" s="44" t="s">
        <v>221</v>
      </c>
      <c r="F196" s="44"/>
      <c r="G196" s="44"/>
      <c r="H196" s="44"/>
      <c r="I196" s="9"/>
      <c r="J196" s="3"/>
      <c r="K196" s="3"/>
      <c r="L196" s="3"/>
      <c r="M196" s="3"/>
    </row>
    <row r="197" spans="1:13" ht="13">
      <c r="A197" s="8"/>
      <c r="B197" s="10"/>
      <c r="C197" s="45"/>
      <c r="D197" s="45"/>
      <c r="E197" s="45"/>
      <c r="F197" s="45"/>
      <c r="G197" s="45"/>
      <c r="H197" s="45"/>
      <c r="I197" s="39" t="s">
        <v>44</v>
      </c>
      <c r="J197" s="3"/>
      <c r="K197" s="3"/>
      <c r="L197" s="3"/>
      <c r="M197" s="3"/>
    </row>
    <row r="198" spans="1:13" ht="17.25" customHeight="1">
      <c r="A198" s="3"/>
      <c r="B198" s="70" t="s">
        <v>45</v>
      </c>
      <c r="C198" s="70"/>
      <c r="D198" s="70"/>
      <c r="E198" s="70"/>
      <c r="F198" s="70"/>
      <c r="G198" s="70"/>
      <c r="H198" s="70"/>
      <c r="I198" s="70"/>
      <c r="J198" s="3"/>
      <c r="K198" s="3"/>
      <c r="L198" s="3"/>
      <c r="M198" s="3"/>
    </row>
    <row r="199" spans="1:13" ht="37.5">
      <c r="A199" s="8">
        <v>1</v>
      </c>
      <c r="B199" s="115" t="s">
        <v>129</v>
      </c>
      <c r="C199" s="44" t="s">
        <v>221</v>
      </c>
      <c r="D199" s="44" t="s">
        <v>221</v>
      </c>
      <c r="E199" s="44" t="s">
        <v>221</v>
      </c>
      <c r="F199" s="44"/>
      <c r="G199" s="44"/>
      <c r="H199" s="44"/>
      <c r="I199" s="9"/>
      <c r="J199" s="3"/>
      <c r="K199" s="3"/>
      <c r="L199" s="3"/>
      <c r="M199" s="3"/>
    </row>
    <row r="200" spans="1:13" ht="13">
      <c r="A200" s="8"/>
      <c r="B200" s="10"/>
      <c r="C200" s="45"/>
      <c r="D200" s="45"/>
      <c r="E200" s="45"/>
      <c r="F200" s="45"/>
      <c r="G200" s="45"/>
      <c r="H200" s="45"/>
      <c r="I200" s="30" t="s">
        <v>46</v>
      </c>
      <c r="J200" s="3"/>
      <c r="K200" s="3"/>
      <c r="L200" s="3"/>
      <c r="M200" s="3"/>
    </row>
    <row r="201" spans="1:13" ht="17.25" customHeight="1">
      <c r="A201" s="3"/>
      <c r="B201" s="70" t="s">
        <v>120</v>
      </c>
      <c r="C201" s="70"/>
      <c r="D201" s="70"/>
      <c r="E201" s="70"/>
      <c r="F201" s="70"/>
      <c r="G201" s="70"/>
      <c r="H201" s="70"/>
      <c r="I201" s="70"/>
      <c r="J201" s="3"/>
      <c r="K201" s="3"/>
      <c r="L201" s="3"/>
      <c r="M201" s="3"/>
    </row>
    <row r="202" spans="1:13" ht="37.5">
      <c r="A202" s="8">
        <v>1</v>
      </c>
      <c r="B202" s="115" t="s">
        <v>58</v>
      </c>
      <c r="C202" s="44" t="s">
        <v>221</v>
      </c>
      <c r="D202" s="44" t="s">
        <v>221</v>
      </c>
      <c r="E202" s="44" t="s">
        <v>221</v>
      </c>
      <c r="F202" s="44"/>
      <c r="G202" s="44"/>
      <c r="H202" s="44"/>
      <c r="I202" s="9"/>
      <c r="J202" s="3"/>
      <c r="K202" s="3"/>
      <c r="L202" s="3"/>
      <c r="M202" s="3"/>
    </row>
    <row r="203" spans="1:13" ht="13">
      <c r="A203" s="8"/>
      <c r="B203" s="10"/>
      <c r="C203" s="45"/>
      <c r="D203" s="45"/>
      <c r="E203" s="45"/>
      <c r="F203" s="45"/>
      <c r="G203" s="45"/>
      <c r="H203" s="45"/>
      <c r="I203" s="30" t="s">
        <v>49</v>
      </c>
      <c r="J203" s="3"/>
      <c r="K203" s="3"/>
      <c r="L203" s="3"/>
      <c r="M203" s="3"/>
    </row>
    <row r="204" spans="1:13" ht="50">
      <c r="A204" s="8">
        <v>2</v>
      </c>
      <c r="B204" s="34" t="s">
        <v>188</v>
      </c>
      <c r="C204" s="44" t="s">
        <v>221</v>
      </c>
      <c r="D204" s="44" t="s">
        <v>221</v>
      </c>
      <c r="E204" s="44" t="s">
        <v>223</v>
      </c>
      <c r="F204" s="17"/>
      <c r="G204" s="17"/>
      <c r="H204" s="17"/>
      <c r="I204" s="26"/>
      <c r="J204" s="3"/>
      <c r="K204" s="3"/>
      <c r="L204" s="3"/>
      <c r="M204" s="3"/>
    </row>
    <row r="205" spans="1:13" ht="37.5">
      <c r="A205" s="8">
        <v>3</v>
      </c>
      <c r="B205" s="121" t="s">
        <v>59</v>
      </c>
      <c r="C205" s="44" t="s">
        <v>221</v>
      </c>
      <c r="D205" s="44" t="s">
        <v>221</v>
      </c>
      <c r="E205" s="17" t="s">
        <v>222</v>
      </c>
      <c r="F205" s="17"/>
      <c r="G205" s="17"/>
      <c r="H205" s="17"/>
      <c r="I205" s="9"/>
      <c r="J205" s="3"/>
      <c r="K205" s="3"/>
      <c r="L205" s="3"/>
      <c r="M205" s="3"/>
    </row>
    <row r="206" spans="1:13" ht="13">
      <c r="A206" s="8"/>
      <c r="B206" s="10"/>
      <c r="C206" s="45"/>
      <c r="D206" s="45"/>
      <c r="E206" s="45"/>
      <c r="F206" s="45"/>
      <c r="G206" s="45"/>
      <c r="H206" s="45"/>
      <c r="I206" s="30" t="s">
        <v>49</v>
      </c>
      <c r="J206" s="3"/>
      <c r="K206" s="3"/>
      <c r="L206" s="3"/>
      <c r="M206" s="3"/>
    </row>
    <row r="207" spans="1:13" ht="25">
      <c r="A207" s="8">
        <v>4</v>
      </c>
      <c r="B207" s="115" t="s">
        <v>57</v>
      </c>
      <c r="C207" s="44" t="s">
        <v>221</v>
      </c>
      <c r="D207" s="44" t="s">
        <v>221</v>
      </c>
      <c r="E207" s="17" t="s">
        <v>221</v>
      </c>
      <c r="F207" s="17"/>
      <c r="G207" s="17"/>
      <c r="H207" s="17"/>
      <c r="I207" s="26"/>
      <c r="J207" s="3"/>
      <c r="K207" s="3"/>
      <c r="L207" s="3"/>
      <c r="M207" s="3"/>
    </row>
    <row r="208" spans="1:13" ht="25">
      <c r="A208" s="8">
        <v>5</v>
      </c>
      <c r="B208" s="115" t="s">
        <v>60</v>
      </c>
      <c r="C208" s="44" t="s">
        <v>221</v>
      </c>
      <c r="D208" s="44" t="s">
        <v>221</v>
      </c>
      <c r="E208" s="17" t="s">
        <v>221</v>
      </c>
      <c r="F208" s="17"/>
      <c r="G208" s="17"/>
      <c r="H208" s="17"/>
      <c r="I208" s="9"/>
      <c r="J208" s="3"/>
      <c r="K208" s="3"/>
      <c r="L208" s="3"/>
      <c r="M208" s="3"/>
    </row>
    <row r="209" spans="1:13" ht="37.5">
      <c r="A209" s="8">
        <v>6</v>
      </c>
      <c r="B209" s="115" t="s">
        <v>83</v>
      </c>
      <c r="C209" s="44" t="s">
        <v>221</v>
      </c>
      <c r="D209" s="44" t="s">
        <v>221</v>
      </c>
      <c r="E209" s="44" t="s">
        <v>221</v>
      </c>
      <c r="F209" s="44"/>
      <c r="G209" s="44"/>
      <c r="H209" s="44"/>
      <c r="I209" s="9"/>
      <c r="J209" s="3"/>
      <c r="K209" s="3"/>
      <c r="L209" s="3"/>
      <c r="M209" s="3"/>
    </row>
    <row r="210" spans="1:13" ht="25">
      <c r="A210" s="8">
        <v>7</v>
      </c>
      <c r="B210" s="34" t="s">
        <v>172</v>
      </c>
      <c r="C210" s="44" t="s">
        <v>223</v>
      </c>
      <c r="D210" s="44" t="s">
        <v>221</v>
      </c>
      <c r="E210" s="44" t="s">
        <v>223</v>
      </c>
      <c r="F210" s="44"/>
      <c r="G210" s="44"/>
      <c r="H210" s="44"/>
      <c r="I210" s="9"/>
      <c r="J210" s="3"/>
      <c r="K210" s="3"/>
      <c r="L210" s="3"/>
      <c r="M210" s="3"/>
    </row>
    <row r="211" spans="1:13" ht="25">
      <c r="A211" s="8">
        <v>8</v>
      </c>
      <c r="B211" s="34" t="s">
        <v>61</v>
      </c>
      <c r="C211" s="44" t="s">
        <v>221</v>
      </c>
      <c r="D211" s="44" t="s">
        <v>221</v>
      </c>
      <c r="E211" s="17" t="s">
        <v>220</v>
      </c>
      <c r="F211" s="17"/>
      <c r="G211" s="17"/>
      <c r="H211" s="17"/>
      <c r="I211" s="9" t="s">
        <v>217</v>
      </c>
      <c r="J211" s="3"/>
      <c r="K211" s="3"/>
      <c r="L211" s="3"/>
      <c r="M211" s="3"/>
    </row>
    <row r="212" spans="1:13" ht="13">
      <c r="A212" s="8"/>
      <c r="B212" s="10"/>
      <c r="C212" s="45"/>
      <c r="D212" s="45"/>
      <c r="E212" s="45"/>
      <c r="F212" s="45"/>
      <c r="G212" s="45"/>
      <c r="H212" s="45"/>
      <c r="I212" s="30" t="s">
        <v>49</v>
      </c>
      <c r="J212" s="3"/>
      <c r="K212" s="3"/>
      <c r="L212" s="3"/>
      <c r="M212" s="3"/>
    </row>
    <row r="213" spans="1:13" ht="37.5">
      <c r="A213" s="8">
        <v>9</v>
      </c>
      <c r="B213" s="34" t="s">
        <v>77</v>
      </c>
      <c r="C213" s="44" t="s">
        <v>221</v>
      </c>
      <c r="D213" s="44" t="s">
        <v>221</v>
      </c>
      <c r="E213" s="17" t="s">
        <v>223</v>
      </c>
      <c r="F213" s="17"/>
      <c r="G213" s="17"/>
      <c r="H213" s="17"/>
      <c r="I213" s="26"/>
      <c r="J213" s="3"/>
      <c r="K213" s="3"/>
      <c r="L213" s="3"/>
      <c r="M213" s="3"/>
    </row>
    <row r="214" spans="1:13" ht="25">
      <c r="A214" s="8">
        <v>10</v>
      </c>
      <c r="B214" s="115" t="s">
        <v>169</v>
      </c>
      <c r="C214" s="44" t="s">
        <v>221</v>
      </c>
      <c r="D214" s="44" t="s">
        <v>221</v>
      </c>
      <c r="E214" s="17" t="s">
        <v>221</v>
      </c>
      <c r="F214" s="17"/>
      <c r="G214" s="17"/>
      <c r="H214" s="17"/>
      <c r="I214" s="26"/>
      <c r="J214" s="3"/>
      <c r="K214" s="3"/>
      <c r="L214" s="3"/>
      <c r="M214" s="3"/>
    </row>
    <row r="215" spans="1:13" ht="13">
      <c r="A215" s="8"/>
      <c r="B215" s="10"/>
      <c r="C215" s="45"/>
      <c r="D215" s="45"/>
      <c r="E215" s="45"/>
      <c r="F215" s="45"/>
      <c r="G215" s="45"/>
      <c r="H215" s="45"/>
      <c r="I215" s="30" t="s">
        <v>49</v>
      </c>
      <c r="J215" s="3"/>
      <c r="K215" s="3"/>
      <c r="L215" s="3"/>
      <c r="M215" s="3"/>
    </row>
    <row r="216" spans="1:13" ht="17.25" customHeight="1">
      <c r="A216" s="3"/>
      <c r="B216" s="70" t="s">
        <v>47</v>
      </c>
      <c r="C216" s="70"/>
      <c r="D216" s="70"/>
      <c r="E216" s="70"/>
      <c r="F216" s="70"/>
      <c r="G216" s="70"/>
      <c r="H216" s="70"/>
      <c r="I216" s="70"/>
      <c r="J216" s="3"/>
      <c r="K216" s="3"/>
      <c r="L216" s="3"/>
      <c r="M216" s="3"/>
    </row>
    <row r="217" spans="1:13" ht="37.5" customHeight="1">
      <c r="A217" s="8">
        <v>1</v>
      </c>
      <c r="B217" s="121" t="s">
        <v>76</v>
      </c>
      <c r="C217" s="44" t="s">
        <v>222</v>
      </c>
      <c r="D217" s="44" t="s">
        <v>222</v>
      </c>
      <c r="E217" s="44" t="s">
        <v>222</v>
      </c>
      <c r="F217" s="44"/>
      <c r="G217" s="44"/>
      <c r="H217" s="44"/>
      <c r="I217" s="9"/>
      <c r="J217" s="3"/>
      <c r="K217" s="3"/>
      <c r="L217" s="3"/>
      <c r="M217" s="3"/>
    </row>
    <row r="218" spans="1:13" ht="13">
      <c r="A218" s="8"/>
      <c r="B218" s="10"/>
      <c r="C218" s="45"/>
      <c r="D218" s="45"/>
      <c r="E218" s="45"/>
      <c r="F218" s="45"/>
      <c r="G218" s="45"/>
      <c r="H218" s="45"/>
      <c r="I218" s="30" t="s">
        <v>48</v>
      </c>
      <c r="J218" s="3"/>
      <c r="K218" s="3"/>
      <c r="L218" s="3"/>
      <c r="M218" s="3"/>
    </row>
    <row r="219" spans="1:13" ht="39" customHeight="1">
      <c r="A219" s="8">
        <v>2</v>
      </c>
      <c r="B219" s="121" t="s">
        <v>173</v>
      </c>
      <c r="C219" s="44" t="s">
        <v>223</v>
      </c>
      <c r="D219" s="44" t="s">
        <v>222</v>
      </c>
      <c r="E219" s="44" t="s">
        <v>222</v>
      </c>
      <c r="F219" s="44"/>
      <c r="G219" s="44"/>
      <c r="H219" s="44"/>
      <c r="I219" s="9"/>
      <c r="J219" s="3"/>
      <c r="K219" s="3"/>
      <c r="L219" s="3"/>
      <c r="M219" s="3"/>
    </row>
    <row r="220" spans="1:13" ht="37.5">
      <c r="A220" s="8">
        <v>3</v>
      </c>
      <c r="B220" s="121" t="s">
        <v>189</v>
      </c>
      <c r="C220" s="44" t="s">
        <v>222</v>
      </c>
      <c r="D220" s="44" t="s">
        <v>222</v>
      </c>
      <c r="E220" s="44" t="s">
        <v>222</v>
      </c>
      <c r="F220" s="44"/>
      <c r="G220" s="44"/>
      <c r="H220" s="44"/>
      <c r="I220" s="55"/>
      <c r="J220" s="3"/>
      <c r="K220" s="3"/>
      <c r="L220" s="3"/>
      <c r="M220" s="3"/>
    </row>
    <row r="221" spans="1:13" ht="13">
      <c r="A221" s="8"/>
      <c r="B221" s="10"/>
      <c r="C221" s="45"/>
      <c r="D221" s="45"/>
      <c r="E221" s="45"/>
      <c r="F221" s="45"/>
      <c r="G221" s="45"/>
      <c r="H221" s="45"/>
      <c r="I221" s="30" t="s">
        <v>143</v>
      </c>
      <c r="J221" s="3"/>
      <c r="K221" s="3"/>
      <c r="L221" s="3"/>
      <c r="M221" s="3"/>
    </row>
    <row r="222" spans="1:13" ht="38.25" customHeight="1">
      <c r="A222" s="8">
        <v>4</v>
      </c>
      <c r="B222" s="121" t="s">
        <v>65</v>
      </c>
      <c r="C222" s="44" t="s">
        <v>222</v>
      </c>
      <c r="D222" s="44" t="s">
        <v>222</v>
      </c>
      <c r="E222" s="44" t="s">
        <v>222</v>
      </c>
      <c r="F222" s="44"/>
      <c r="G222" s="44"/>
      <c r="H222" s="44"/>
      <c r="I222" s="9"/>
      <c r="J222" s="3"/>
      <c r="K222" s="3"/>
      <c r="L222" s="3"/>
      <c r="M222" s="3"/>
    </row>
    <row r="223" spans="1:13" ht="37.5">
      <c r="A223" s="8">
        <v>5</v>
      </c>
      <c r="B223" s="121" t="s">
        <v>130</v>
      </c>
      <c r="C223" s="44" t="s">
        <v>222</v>
      </c>
      <c r="D223" s="44" t="s">
        <v>222</v>
      </c>
      <c r="E223" s="44" t="s">
        <v>222</v>
      </c>
      <c r="F223" s="44"/>
      <c r="G223" s="44"/>
      <c r="H223" s="44"/>
      <c r="I223" s="9"/>
      <c r="J223" s="3"/>
      <c r="K223" s="3"/>
      <c r="L223" s="3"/>
      <c r="M223" s="3"/>
    </row>
    <row r="224" spans="1:13" ht="37.5">
      <c r="A224" s="8">
        <v>6</v>
      </c>
      <c r="B224" s="121" t="s">
        <v>66</v>
      </c>
      <c r="C224" s="44" t="s">
        <v>222</v>
      </c>
      <c r="D224" s="44" t="s">
        <v>222</v>
      </c>
      <c r="E224" s="44" t="s">
        <v>222</v>
      </c>
      <c r="F224" s="44"/>
      <c r="G224" s="44"/>
      <c r="H224" s="44"/>
      <c r="I224" s="9"/>
      <c r="J224" s="3"/>
      <c r="K224" s="3"/>
      <c r="L224" s="3"/>
      <c r="M224" s="3"/>
    </row>
    <row r="225" spans="1:13" ht="50">
      <c r="A225" s="8">
        <v>7</v>
      </c>
      <c r="B225" s="121" t="s">
        <v>67</v>
      </c>
      <c r="C225" s="44" t="s">
        <v>222</v>
      </c>
      <c r="D225" s="44" t="s">
        <v>222</v>
      </c>
      <c r="E225" s="44" t="s">
        <v>222</v>
      </c>
      <c r="F225" s="44"/>
      <c r="G225" s="44"/>
      <c r="H225" s="44"/>
      <c r="I225" s="9"/>
      <c r="J225" s="3"/>
      <c r="K225" s="3"/>
      <c r="L225" s="3"/>
      <c r="M225" s="3"/>
    </row>
    <row r="226" spans="1:13" ht="13">
      <c r="A226" s="8"/>
      <c r="B226" s="130"/>
      <c r="C226" s="50"/>
      <c r="D226" s="50"/>
      <c r="E226" s="50"/>
      <c r="F226" s="50"/>
      <c r="G226" s="50"/>
      <c r="H226" s="50"/>
      <c r="I226" s="30" t="s">
        <v>131</v>
      </c>
      <c r="J226" s="3"/>
      <c r="K226" s="3"/>
      <c r="L226" s="3"/>
      <c r="M226" s="3"/>
    </row>
    <row r="227" spans="1:13" ht="37.5" customHeight="1">
      <c r="A227" s="8">
        <v>8</v>
      </c>
      <c r="B227" s="121" t="s">
        <v>85</v>
      </c>
      <c r="C227" s="44" t="s">
        <v>222</v>
      </c>
      <c r="D227" s="44" t="s">
        <v>222</v>
      </c>
      <c r="E227" s="44" t="s">
        <v>222</v>
      </c>
      <c r="F227" s="44"/>
      <c r="G227" s="44"/>
      <c r="H227" s="44"/>
      <c r="I227" s="9"/>
      <c r="J227" s="3"/>
      <c r="K227" s="3"/>
      <c r="L227" s="3"/>
      <c r="M227" s="3"/>
    </row>
    <row r="228" spans="1:13" ht="13">
      <c r="A228" s="8"/>
      <c r="B228" s="10"/>
      <c r="C228" s="45"/>
      <c r="D228" s="45"/>
      <c r="E228" s="45"/>
      <c r="F228" s="45"/>
      <c r="G228" s="45"/>
      <c r="H228" s="45"/>
      <c r="I228" s="30" t="s">
        <v>131</v>
      </c>
      <c r="J228" s="3"/>
      <c r="K228" s="3"/>
      <c r="L228" s="3"/>
      <c r="M228" s="3"/>
    </row>
    <row r="229" spans="1:13" ht="17.25" customHeight="1">
      <c r="A229" s="3"/>
      <c r="B229" s="70" t="s">
        <v>121</v>
      </c>
      <c r="C229" s="70"/>
      <c r="D229" s="70"/>
      <c r="E229" s="70"/>
      <c r="F229" s="70"/>
      <c r="G229" s="70"/>
      <c r="H229" s="70"/>
      <c r="I229" s="70"/>
      <c r="J229" s="3"/>
      <c r="K229" s="3"/>
      <c r="L229" s="3"/>
      <c r="M229" s="3"/>
    </row>
    <row r="230" spans="1:13" ht="25">
      <c r="A230" s="8">
        <v>1</v>
      </c>
      <c r="B230" s="115" t="s">
        <v>170</v>
      </c>
      <c r="C230" s="44" t="s">
        <v>221</v>
      </c>
      <c r="D230" s="44" t="s">
        <v>221</v>
      </c>
      <c r="E230" s="44" t="s">
        <v>221</v>
      </c>
      <c r="F230" s="44"/>
      <c r="G230" s="44"/>
      <c r="H230" s="44"/>
      <c r="I230" s="9"/>
      <c r="J230" s="3"/>
      <c r="K230" s="3"/>
      <c r="L230" s="3"/>
      <c r="M230" s="3"/>
    </row>
    <row r="231" spans="1:13" ht="13">
      <c r="A231" s="8"/>
      <c r="B231" s="45"/>
      <c r="C231" s="45"/>
      <c r="D231" s="45"/>
      <c r="E231" s="45"/>
      <c r="F231" s="45"/>
      <c r="G231" s="45"/>
      <c r="H231" s="45"/>
      <c r="I231" s="30" t="s">
        <v>132</v>
      </c>
      <c r="J231" s="3"/>
      <c r="K231" s="3"/>
      <c r="L231" s="3"/>
      <c r="M231" s="3"/>
    </row>
    <row r="232" spans="1:13" ht="13">
      <c r="A232" s="14"/>
      <c r="B232" s="26"/>
      <c r="C232" s="51"/>
      <c r="D232" s="51"/>
      <c r="E232" s="51"/>
      <c r="F232" s="51"/>
      <c r="G232" s="51"/>
      <c r="H232" s="51"/>
      <c r="I232" s="24"/>
      <c r="J232" s="3"/>
      <c r="K232" s="3"/>
      <c r="L232" s="3"/>
      <c r="M232" s="3"/>
    </row>
    <row r="233" spans="1:13">
      <c r="B233" s="60"/>
      <c r="C233" s="41"/>
      <c r="D233" s="41"/>
      <c r="E233" s="41"/>
      <c r="F233" s="41"/>
      <c r="G233" s="41"/>
      <c r="H233" s="41"/>
      <c r="I233" s="3"/>
      <c r="J233" s="3"/>
      <c r="K233" s="3"/>
      <c r="L233" s="3"/>
      <c r="M233" s="3"/>
    </row>
    <row r="234" spans="1:13">
      <c r="B234" s="60"/>
      <c r="C234" s="41"/>
      <c r="D234" s="41"/>
      <c r="E234" s="41"/>
      <c r="F234" s="41"/>
      <c r="G234" s="41"/>
      <c r="H234" s="41"/>
      <c r="I234" s="3"/>
      <c r="J234" s="3"/>
      <c r="K234" s="3"/>
      <c r="L234" s="3"/>
      <c r="M234" s="3"/>
    </row>
    <row r="235" spans="1:13">
      <c r="B235" s="60"/>
      <c r="C235" s="41"/>
      <c r="D235" s="41"/>
      <c r="E235" s="41"/>
      <c r="F235" s="41"/>
      <c r="G235" s="41"/>
      <c r="H235" s="41"/>
      <c r="I235" s="3"/>
      <c r="J235" s="3"/>
      <c r="K235" s="3"/>
      <c r="L235" s="3"/>
      <c r="M235" s="3"/>
    </row>
    <row r="236" spans="1:13">
      <c r="B236" s="60"/>
      <c r="C236" s="41"/>
      <c r="D236" s="41"/>
      <c r="E236" s="41"/>
      <c r="F236" s="41"/>
      <c r="G236" s="41"/>
      <c r="H236" s="41"/>
      <c r="I236" s="3"/>
      <c r="J236" s="3"/>
      <c r="K236" s="3"/>
      <c r="L236" s="3"/>
      <c r="M236" s="3"/>
    </row>
    <row r="237" spans="1:13">
      <c r="B237" s="60"/>
      <c r="C237" s="41"/>
      <c r="D237" s="41"/>
      <c r="E237" s="41"/>
      <c r="F237" s="41"/>
      <c r="G237" s="41"/>
      <c r="H237" s="41"/>
      <c r="I237" s="3"/>
      <c r="J237" s="3"/>
      <c r="K237" s="3"/>
      <c r="L237" s="3"/>
      <c r="M237" s="3"/>
    </row>
    <row r="238" spans="1:13">
      <c r="B238" s="60"/>
      <c r="C238" s="41"/>
      <c r="D238" s="41"/>
      <c r="E238" s="41"/>
      <c r="F238" s="41"/>
      <c r="G238" s="41"/>
      <c r="H238" s="41"/>
      <c r="I238" s="3"/>
      <c r="J238" s="3"/>
      <c r="K238" s="3"/>
      <c r="L238" s="3"/>
      <c r="M238" s="3"/>
    </row>
    <row r="239" spans="1:13">
      <c r="B239" s="60"/>
      <c r="C239" s="41"/>
      <c r="D239" s="41"/>
      <c r="E239" s="41"/>
      <c r="F239" s="41"/>
      <c r="G239" s="41"/>
      <c r="H239" s="41"/>
      <c r="I239" s="3"/>
      <c r="J239" s="3"/>
      <c r="K239" s="3"/>
      <c r="L239" s="3"/>
      <c r="M239" s="3"/>
    </row>
    <row r="240" spans="1:13">
      <c r="B240" s="60"/>
      <c r="C240" s="41"/>
      <c r="D240" s="41"/>
      <c r="E240" s="41"/>
      <c r="F240" s="41"/>
      <c r="G240" s="41"/>
      <c r="H240" s="41"/>
      <c r="I240" s="3"/>
      <c r="J240" s="3"/>
      <c r="K240" s="3"/>
      <c r="L240" s="3"/>
      <c r="M240" s="3"/>
    </row>
    <row r="241" spans="2:13">
      <c r="B241" s="60"/>
      <c r="C241" s="41"/>
      <c r="D241" s="41"/>
      <c r="E241" s="41"/>
      <c r="F241" s="41"/>
      <c r="G241" s="41"/>
      <c r="H241" s="41"/>
      <c r="I241" s="3"/>
      <c r="J241" s="3"/>
      <c r="K241" s="3"/>
      <c r="L241" s="3"/>
      <c r="M241" s="3"/>
    </row>
    <row r="242" spans="2:13">
      <c r="B242" s="60"/>
      <c r="C242" s="41"/>
      <c r="D242" s="41"/>
      <c r="E242" s="41"/>
      <c r="F242" s="41"/>
      <c r="G242" s="41"/>
      <c r="H242" s="41"/>
      <c r="I242" s="3"/>
      <c r="J242" s="3"/>
      <c r="K242" s="3"/>
      <c r="L242" s="3"/>
      <c r="M242" s="3"/>
    </row>
    <row r="243" spans="2:13">
      <c r="B243" s="60"/>
      <c r="C243" s="41"/>
      <c r="D243" s="41"/>
      <c r="E243" s="41"/>
      <c r="F243" s="41"/>
      <c r="G243" s="41"/>
      <c r="H243" s="41"/>
      <c r="I243" s="3"/>
      <c r="J243" s="3"/>
      <c r="K243" s="3"/>
      <c r="L243" s="3"/>
      <c r="M243" s="3"/>
    </row>
    <row r="244" spans="2:13">
      <c r="B244" s="60"/>
      <c r="C244" s="41"/>
      <c r="D244" s="41"/>
      <c r="E244" s="41"/>
      <c r="F244" s="41"/>
      <c r="G244" s="41"/>
      <c r="H244" s="41"/>
      <c r="I244" s="3"/>
      <c r="J244" s="3"/>
      <c r="K244" s="3"/>
      <c r="L244" s="3"/>
      <c r="M244" s="3"/>
    </row>
    <row r="245" spans="2:13">
      <c r="B245" s="60"/>
      <c r="C245" s="41"/>
      <c r="D245" s="41"/>
      <c r="E245" s="41"/>
      <c r="F245" s="41"/>
      <c r="G245" s="41"/>
      <c r="H245" s="41"/>
      <c r="I245" s="3"/>
      <c r="J245" s="3"/>
      <c r="K245" s="3"/>
      <c r="L245" s="3"/>
      <c r="M245" s="3"/>
    </row>
    <row r="246" spans="2:13">
      <c r="B246" s="60"/>
      <c r="C246" s="41"/>
      <c r="D246" s="41"/>
      <c r="E246" s="41"/>
      <c r="F246" s="41"/>
      <c r="G246" s="41"/>
      <c r="H246" s="41"/>
      <c r="I246" s="3"/>
      <c r="J246" s="3"/>
      <c r="K246" s="3"/>
      <c r="L246" s="3"/>
      <c r="M246" s="3"/>
    </row>
    <row r="247" spans="2:13">
      <c r="B247" s="60"/>
      <c r="C247" s="41"/>
      <c r="D247" s="41"/>
      <c r="E247" s="41"/>
      <c r="F247" s="41"/>
      <c r="G247" s="41"/>
      <c r="H247" s="41"/>
      <c r="I247" s="3"/>
      <c r="J247" s="3"/>
      <c r="K247" s="3"/>
      <c r="L247" s="3"/>
      <c r="M247" s="3"/>
    </row>
    <row r="248" spans="2:13">
      <c r="B248" s="60"/>
      <c r="C248" s="41"/>
      <c r="D248" s="41"/>
      <c r="E248" s="41"/>
      <c r="F248" s="41"/>
      <c r="G248" s="41"/>
      <c r="H248" s="41"/>
      <c r="I248" s="3"/>
      <c r="J248" s="3"/>
      <c r="K248" s="3"/>
      <c r="L248" s="3"/>
      <c r="M248" s="3"/>
    </row>
    <row r="249" spans="2:13">
      <c r="B249" s="60"/>
      <c r="C249" s="41"/>
      <c r="D249" s="41"/>
      <c r="E249" s="41"/>
      <c r="F249" s="41"/>
      <c r="G249" s="41"/>
      <c r="H249" s="41"/>
      <c r="I249" s="3"/>
      <c r="J249" s="3"/>
      <c r="K249" s="3"/>
      <c r="L249" s="3"/>
      <c r="M249" s="3"/>
    </row>
    <row r="250" spans="2:13">
      <c r="B250" s="60"/>
      <c r="C250" s="41"/>
      <c r="D250" s="41"/>
      <c r="E250" s="41"/>
      <c r="F250" s="41"/>
      <c r="G250" s="41"/>
      <c r="H250" s="41"/>
      <c r="I250" s="3"/>
      <c r="J250" s="3"/>
      <c r="K250" s="3"/>
      <c r="L250" s="3"/>
      <c r="M250" s="3"/>
    </row>
    <row r="251" spans="2:13">
      <c r="B251" s="60"/>
      <c r="C251" s="41"/>
      <c r="D251" s="41"/>
      <c r="E251" s="41"/>
      <c r="F251" s="41"/>
      <c r="G251" s="41"/>
      <c r="H251" s="41"/>
      <c r="I251" s="3"/>
      <c r="J251" s="3"/>
      <c r="K251" s="3"/>
      <c r="L251" s="3"/>
      <c r="M251" s="3"/>
    </row>
    <row r="252" spans="2:13">
      <c r="B252" s="60"/>
      <c r="C252" s="41"/>
      <c r="D252" s="41"/>
      <c r="E252" s="41"/>
      <c r="F252" s="41"/>
      <c r="G252" s="41"/>
      <c r="H252" s="41"/>
      <c r="I252" s="3"/>
      <c r="J252" s="3"/>
      <c r="K252" s="3"/>
      <c r="L252" s="3"/>
      <c r="M252" s="3"/>
    </row>
    <row r="253" spans="2:13">
      <c r="B253" s="60"/>
      <c r="C253" s="41"/>
      <c r="D253" s="41"/>
      <c r="E253" s="41"/>
      <c r="F253" s="41"/>
      <c r="G253" s="41"/>
      <c r="H253" s="41"/>
      <c r="I253" s="3"/>
      <c r="J253" s="3"/>
      <c r="K253" s="3"/>
      <c r="L253" s="3"/>
      <c r="M253" s="3"/>
    </row>
    <row r="254" spans="2:13">
      <c r="B254" s="60"/>
      <c r="C254" s="41"/>
      <c r="D254" s="41"/>
      <c r="E254" s="41"/>
      <c r="F254" s="41"/>
      <c r="G254" s="41"/>
      <c r="H254" s="41"/>
      <c r="I254" s="3"/>
      <c r="J254" s="3"/>
      <c r="K254" s="3"/>
      <c r="L254" s="3"/>
      <c r="M254" s="3"/>
    </row>
    <row r="255" spans="2:13">
      <c r="B255" s="60"/>
      <c r="C255" s="41"/>
      <c r="D255" s="41"/>
      <c r="E255" s="41"/>
      <c r="F255" s="41"/>
      <c r="G255" s="41"/>
      <c r="H255" s="41"/>
      <c r="I255" s="3"/>
      <c r="J255" s="3"/>
      <c r="K255" s="3"/>
      <c r="L255" s="3"/>
      <c r="M255" s="3"/>
    </row>
    <row r="256" spans="2:13">
      <c r="B256" s="60"/>
      <c r="C256" s="41"/>
      <c r="D256" s="41"/>
      <c r="E256" s="41"/>
      <c r="F256" s="41"/>
      <c r="G256" s="41"/>
      <c r="H256" s="41"/>
      <c r="I256" s="3"/>
      <c r="J256" s="3"/>
      <c r="K256" s="3"/>
      <c r="L256" s="3"/>
      <c r="M256" s="3"/>
    </row>
    <row r="257" spans="2:13">
      <c r="B257" s="60"/>
      <c r="C257" s="41"/>
      <c r="D257" s="41"/>
      <c r="E257" s="41"/>
      <c r="F257" s="41"/>
      <c r="G257" s="41"/>
      <c r="H257" s="41"/>
      <c r="I257" s="3"/>
      <c r="J257" s="3"/>
      <c r="K257" s="3"/>
      <c r="L257" s="3"/>
      <c r="M257" s="3"/>
    </row>
    <row r="258" spans="2:13">
      <c r="B258" s="60"/>
      <c r="C258" s="41"/>
      <c r="D258" s="41"/>
      <c r="E258" s="41"/>
      <c r="F258" s="41"/>
      <c r="G258" s="41"/>
      <c r="H258" s="41"/>
      <c r="I258" s="3"/>
      <c r="J258" s="3"/>
      <c r="K258" s="3"/>
      <c r="L258" s="3"/>
      <c r="M258" s="3"/>
    </row>
    <row r="259" spans="2:13">
      <c r="B259" s="60"/>
      <c r="C259" s="41"/>
      <c r="D259" s="41"/>
      <c r="E259" s="41"/>
      <c r="F259" s="41"/>
      <c r="G259" s="41"/>
      <c r="H259" s="41"/>
      <c r="I259" s="3"/>
      <c r="J259" s="3"/>
      <c r="K259" s="3"/>
      <c r="L259" s="3"/>
      <c r="M259" s="3"/>
    </row>
    <row r="260" spans="2:13">
      <c r="B260" s="60"/>
      <c r="C260" s="41"/>
      <c r="D260" s="41"/>
      <c r="E260" s="41"/>
      <c r="F260" s="41"/>
      <c r="G260" s="41"/>
      <c r="H260" s="41"/>
      <c r="I260" s="3"/>
      <c r="J260" s="3"/>
      <c r="K260" s="3"/>
      <c r="L260" s="3"/>
      <c r="M260" s="3"/>
    </row>
    <row r="261" spans="2:13">
      <c r="B261" s="60"/>
      <c r="C261" s="41"/>
      <c r="D261" s="41"/>
      <c r="E261" s="41"/>
      <c r="F261" s="41"/>
      <c r="G261" s="41"/>
      <c r="H261" s="41"/>
      <c r="I261" s="3"/>
      <c r="J261" s="3"/>
      <c r="K261" s="3"/>
      <c r="L261" s="3"/>
      <c r="M261" s="3"/>
    </row>
    <row r="262" spans="2:13">
      <c r="B262" s="60"/>
      <c r="C262" s="41"/>
      <c r="D262" s="41"/>
      <c r="E262" s="41"/>
      <c r="F262" s="41"/>
      <c r="G262" s="41"/>
      <c r="H262" s="41"/>
      <c r="I262" s="3"/>
      <c r="J262" s="3"/>
      <c r="K262" s="3"/>
      <c r="L262" s="3"/>
      <c r="M262" s="3"/>
    </row>
    <row r="263" spans="2:13">
      <c r="B263" s="60"/>
      <c r="C263" s="41"/>
      <c r="D263" s="41"/>
      <c r="E263" s="41"/>
      <c r="F263" s="41"/>
      <c r="G263" s="41"/>
      <c r="H263" s="41"/>
      <c r="I263" s="3"/>
      <c r="J263" s="3"/>
      <c r="K263" s="3"/>
      <c r="L263" s="3"/>
      <c r="M263" s="3"/>
    </row>
    <row r="264" spans="2:13">
      <c r="B264" s="60"/>
      <c r="C264" s="41"/>
      <c r="D264" s="41"/>
      <c r="E264" s="41"/>
      <c r="F264" s="41"/>
      <c r="G264" s="41"/>
      <c r="H264" s="41"/>
      <c r="I264" s="3"/>
      <c r="J264" s="3"/>
      <c r="K264" s="3"/>
      <c r="L264" s="3"/>
      <c r="M264" s="3"/>
    </row>
    <row r="265" spans="2:13">
      <c r="B265" s="60"/>
      <c r="C265" s="41"/>
      <c r="D265" s="41"/>
      <c r="E265" s="41"/>
      <c r="F265" s="41"/>
      <c r="G265" s="41"/>
      <c r="H265" s="41"/>
      <c r="I265" s="3"/>
      <c r="J265" s="3"/>
      <c r="K265" s="3"/>
      <c r="L265" s="3"/>
      <c r="M265" s="3"/>
    </row>
    <row r="266" spans="2:13">
      <c r="B266" s="60"/>
      <c r="C266" s="41"/>
      <c r="D266" s="41"/>
      <c r="E266" s="41"/>
      <c r="F266" s="41"/>
      <c r="G266" s="41"/>
      <c r="H266" s="41"/>
      <c r="I266" s="3"/>
      <c r="J266" s="3"/>
      <c r="K266" s="3"/>
      <c r="L266" s="3"/>
      <c r="M266" s="3"/>
    </row>
    <row r="267" spans="2:13">
      <c r="B267" s="60"/>
      <c r="C267" s="41"/>
      <c r="D267" s="41"/>
      <c r="E267" s="41"/>
      <c r="F267" s="41"/>
      <c r="G267" s="41"/>
      <c r="H267" s="41"/>
      <c r="I267" s="3"/>
      <c r="J267" s="3"/>
      <c r="K267" s="3"/>
      <c r="L267" s="3"/>
      <c r="M267" s="3"/>
    </row>
    <row r="268" spans="2:13">
      <c r="B268" s="60"/>
      <c r="C268" s="41"/>
      <c r="D268" s="41"/>
      <c r="E268" s="41"/>
      <c r="F268" s="41"/>
      <c r="G268" s="41"/>
      <c r="H268" s="41"/>
      <c r="I268" s="3"/>
      <c r="J268" s="3"/>
      <c r="K268" s="3"/>
      <c r="L268" s="3"/>
      <c r="M268" s="3"/>
    </row>
    <row r="269" spans="2:13">
      <c r="B269" s="60"/>
      <c r="C269" s="41"/>
      <c r="D269" s="41"/>
      <c r="E269" s="41"/>
      <c r="F269" s="41"/>
      <c r="G269" s="41"/>
      <c r="H269" s="41"/>
      <c r="I269" s="3"/>
      <c r="J269" s="3"/>
      <c r="K269" s="3"/>
      <c r="L269" s="3"/>
      <c r="M269" s="3"/>
    </row>
    <row r="270" spans="2:13">
      <c r="B270" s="60"/>
      <c r="C270" s="41"/>
      <c r="D270" s="41"/>
      <c r="E270" s="41"/>
      <c r="F270" s="41"/>
      <c r="G270" s="41"/>
      <c r="H270" s="41"/>
      <c r="I270" s="3"/>
      <c r="J270" s="3"/>
      <c r="K270" s="3"/>
      <c r="L270" s="3"/>
      <c r="M270" s="3"/>
    </row>
    <row r="271" spans="2:13">
      <c r="B271" s="60"/>
      <c r="C271" s="41"/>
      <c r="D271" s="41"/>
      <c r="E271" s="41"/>
      <c r="F271" s="41"/>
      <c r="G271" s="41"/>
      <c r="H271" s="41"/>
      <c r="I271" s="3"/>
      <c r="J271" s="3"/>
      <c r="K271" s="3"/>
      <c r="L271" s="3"/>
      <c r="M271" s="3"/>
    </row>
    <row r="272" spans="2:13">
      <c r="B272" s="60"/>
      <c r="C272" s="41"/>
      <c r="D272" s="41"/>
      <c r="E272" s="41"/>
      <c r="F272" s="41"/>
      <c r="G272" s="41"/>
      <c r="H272" s="41"/>
      <c r="I272" s="3"/>
      <c r="J272" s="3"/>
      <c r="K272" s="3"/>
      <c r="L272" s="3"/>
      <c r="M272" s="3"/>
    </row>
    <row r="273" spans="2:13">
      <c r="B273" s="60"/>
      <c r="C273" s="41"/>
      <c r="D273" s="41"/>
      <c r="E273" s="41"/>
      <c r="F273" s="41"/>
      <c r="G273" s="41"/>
      <c r="H273" s="41"/>
      <c r="I273" s="3"/>
      <c r="J273" s="3"/>
      <c r="K273" s="3"/>
      <c r="L273" s="3"/>
      <c r="M273" s="3"/>
    </row>
    <row r="274" spans="2:13">
      <c r="B274" s="60"/>
      <c r="C274" s="41"/>
      <c r="D274" s="41"/>
      <c r="E274" s="41"/>
      <c r="F274" s="41"/>
      <c r="G274" s="41"/>
      <c r="H274" s="41"/>
      <c r="I274" s="3"/>
      <c r="J274" s="3"/>
      <c r="K274" s="3"/>
      <c r="L274" s="3"/>
      <c r="M274" s="3"/>
    </row>
    <row r="275" spans="2:13">
      <c r="B275" s="60"/>
      <c r="C275" s="41"/>
      <c r="D275" s="41"/>
      <c r="E275" s="41"/>
      <c r="F275" s="41"/>
      <c r="G275" s="41"/>
      <c r="H275" s="41"/>
      <c r="I275" s="3"/>
      <c r="J275" s="3"/>
      <c r="K275" s="3"/>
      <c r="L275" s="3"/>
      <c r="M275" s="3"/>
    </row>
    <row r="276" spans="2:13">
      <c r="B276" s="60"/>
      <c r="C276" s="41"/>
      <c r="D276" s="41"/>
      <c r="E276" s="41"/>
      <c r="F276" s="41"/>
      <c r="G276" s="41"/>
      <c r="H276" s="41"/>
      <c r="I276" s="3"/>
      <c r="J276" s="3"/>
      <c r="K276" s="3"/>
      <c r="L276" s="3"/>
      <c r="M276" s="3"/>
    </row>
    <row r="277" spans="2:13">
      <c r="B277" s="60"/>
      <c r="C277" s="41"/>
      <c r="D277" s="41"/>
      <c r="E277" s="41"/>
      <c r="F277" s="41"/>
      <c r="G277" s="41"/>
      <c r="H277" s="41"/>
      <c r="I277" s="3"/>
      <c r="J277" s="3"/>
      <c r="K277" s="3"/>
      <c r="L277" s="3"/>
      <c r="M277" s="3"/>
    </row>
    <row r="278" spans="2:13">
      <c r="B278" s="60"/>
      <c r="C278" s="41"/>
      <c r="D278" s="41"/>
      <c r="E278" s="41"/>
      <c r="F278" s="41"/>
      <c r="G278" s="41"/>
      <c r="H278" s="41"/>
      <c r="I278" s="3"/>
      <c r="J278" s="3"/>
      <c r="K278" s="3"/>
      <c r="L278" s="3"/>
      <c r="M278" s="3"/>
    </row>
    <row r="279" spans="2:13">
      <c r="B279" s="60"/>
      <c r="C279" s="41"/>
      <c r="D279" s="41"/>
      <c r="E279" s="41"/>
      <c r="F279" s="41"/>
      <c r="G279" s="41"/>
      <c r="H279" s="41"/>
      <c r="I279" s="3"/>
      <c r="J279" s="3"/>
      <c r="K279" s="3"/>
      <c r="L279" s="3"/>
      <c r="M279" s="3"/>
    </row>
    <row r="280" spans="2:13">
      <c r="B280" s="60"/>
      <c r="C280" s="41"/>
      <c r="D280" s="41"/>
      <c r="E280" s="41"/>
      <c r="F280" s="41"/>
      <c r="G280" s="41"/>
      <c r="H280" s="41"/>
      <c r="I280" s="3"/>
      <c r="J280" s="3"/>
      <c r="K280" s="3"/>
      <c r="L280" s="3"/>
      <c r="M280" s="3"/>
    </row>
    <row r="281" spans="2:13">
      <c r="B281" s="60"/>
      <c r="C281" s="41"/>
      <c r="D281" s="41"/>
      <c r="E281" s="41"/>
      <c r="F281" s="41"/>
      <c r="G281" s="41"/>
      <c r="H281" s="41"/>
      <c r="I281" s="3"/>
      <c r="J281" s="3"/>
      <c r="K281" s="3"/>
      <c r="L281" s="3"/>
      <c r="M281" s="3"/>
    </row>
    <row r="282" spans="2:13">
      <c r="B282" s="60"/>
      <c r="C282" s="41"/>
      <c r="D282" s="41"/>
      <c r="E282" s="41"/>
      <c r="F282" s="41"/>
      <c r="G282" s="41"/>
      <c r="H282" s="41"/>
      <c r="I282" s="3"/>
      <c r="J282" s="3"/>
      <c r="K282" s="3"/>
      <c r="L282" s="3"/>
      <c r="M282" s="3"/>
    </row>
    <row r="283" spans="2:13">
      <c r="B283" s="60"/>
      <c r="C283" s="41"/>
      <c r="D283" s="41"/>
      <c r="E283" s="41"/>
      <c r="F283" s="41"/>
      <c r="G283" s="41"/>
      <c r="H283" s="41"/>
      <c r="I283" s="3"/>
      <c r="J283" s="3"/>
      <c r="K283" s="3"/>
      <c r="L283" s="3"/>
      <c r="M283" s="3"/>
    </row>
    <row r="284" spans="2:13">
      <c r="B284" s="60"/>
      <c r="C284" s="41"/>
      <c r="D284" s="41"/>
      <c r="E284" s="41"/>
      <c r="F284" s="41"/>
      <c r="G284" s="41"/>
      <c r="H284" s="41"/>
      <c r="I284" s="3"/>
      <c r="J284" s="3"/>
      <c r="K284" s="3"/>
      <c r="L284" s="3"/>
      <c r="M284" s="3"/>
    </row>
    <row r="285" spans="2:13">
      <c r="B285" s="60"/>
      <c r="C285" s="41"/>
      <c r="D285" s="41"/>
      <c r="E285" s="41"/>
      <c r="F285" s="41"/>
      <c r="G285" s="41"/>
      <c r="H285" s="41"/>
      <c r="I285" s="3"/>
      <c r="J285" s="3"/>
      <c r="K285" s="3"/>
      <c r="L285" s="3"/>
      <c r="M285" s="3"/>
    </row>
    <row r="286" spans="2:13">
      <c r="B286" s="60"/>
      <c r="C286" s="41"/>
      <c r="D286" s="41"/>
      <c r="E286" s="41"/>
      <c r="F286" s="41"/>
      <c r="G286" s="41"/>
      <c r="H286" s="41"/>
      <c r="I286" s="3"/>
      <c r="J286" s="3"/>
      <c r="K286" s="3"/>
      <c r="L286" s="3"/>
      <c r="M286" s="3"/>
    </row>
    <row r="287" spans="2:13">
      <c r="B287" s="60"/>
      <c r="C287" s="41"/>
      <c r="D287" s="41"/>
      <c r="E287" s="41"/>
      <c r="F287" s="41"/>
      <c r="G287" s="41"/>
      <c r="H287" s="41"/>
      <c r="I287" s="3"/>
      <c r="J287" s="3"/>
      <c r="K287" s="3"/>
      <c r="L287" s="3"/>
      <c r="M287" s="3"/>
    </row>
    <row r="288" spans="2:13">
      <c r="B288" s="60"/>
      <c r="C288" s="41"/>
      <c r="D288" s="41"/>
      <c r="E288" s="41"/>
      <c r="F288" s="41"/>
      <c r="G288" s="41"/>
      <c r="H288" s="41"/>
      <c r="I288" s="3"/>
      <c r="J288" s="3"/>
      <c r="K288" s="3"/>
      <c r="L288" s="3"/>
      <c r="M288" s="3"/>
    </row>
    <row r="289" spans="2:13">
      <c r="B289" s="60"/>
      <c r="C289" s="41"/>
      <c r="D289" s="41"/>
      <c r="E289" s="41"/>
      <c r="F289" s="41"/>
      <c r="G289" s="41"/>
      <c r="H289" s="41"/>
      <c r="I289" s="3"/>
      <c r="J289" s="3"/>
      <c r="K289" s="3"/>
      <c r="L289" s="3"/>
      <c r="M289" s="3"/>
    </row>
    <row r="290" spans="2:13">
      <c r="B290" s="60"/>
      <c r="C290" s="41"/>
      <c r="D290" s="41"/>
      <c r="E290" s="41"/>
      <c r="F290" s="41"/>
      <c r="G290" s="41"/>
      <c r="H290" s="41"/>
      <c r="I290" s="3"/>
      <c r="J290" s="3"/>
      <c r="K290" s="3"/>
      <c r="L290" s="3"/>
      <c r="M290" s="3"/>
    </row>
    <row r="291" spans="2:13">
      <c r="B291" s="60"/>
      <c r="C291" s="41"/>
      <c r="D291" s="41"/>
      <c r="E291" s="41"/>
      <c r="F291" s="41"/>
      <c r="G291" s="41"/>
      <c r="H291" s="41"/>
      <c r="I291" s="3"/>
      <c r="J291" s="3"/>
      <c r="K291" s="3"/>
      <c r="L291" s="3"/>
      <c r="M291" s="3"/>
    </row>
    <row r="292" spans="2:13">
      <c r="B292" s="60"/>
      <c r="C292" s="41"/>
      <c r="D292" s="41"/>
      <c r="E292" s="41"/>
      <c r="F292" s="41"/>
      <c r="G292" s="41"/>
      <c r="H292" s="41"/>
      <c r="I292" s="3"/>
      <c r="J292" s="3"/>
      <c r="K292" s="3"/>
      <c r="L292" s="3"/>
      <c r="M292" s="3"/>
    </row>
    <row r="293" spans="2:13">
      <c r="B293" s="60"/>
      <c r="C293" s="41"/>
      <c r="D293" s="41"/>
      <c r="E293" s="41"/>
      <c r="F293" s="41"/>
      <c r="G293" s="41"/>
      <c r="H293" s="41"/>
      <c r="I293" s="3"/>
      <c r="J293" s="3"/>
      <c r="K293" s="3"/>
      <c r="L293" s="3"/>
      <c r="M293" s="3"/>
    </row>
    <row r="294" spans="2:13">
      <c r="B294" s="60"/>
      <c r="C294" s="41"/>
      <c r="D294" s="41"/>
      <c r="E294" s="41"/>
      <c r="F294" s="41"/>
      <c r="G294" s="41"/>
      <c r="H294" s="41"/>
      <c r="I294" s="3"/>
      <c r="J294" s="3"/>
      <c r="K294" s="3"/>
      <c r="L294" s="3"/>
      <c r="M294" s="3"/>
    </row>
    <row r="295" spans="2:13">
      <c r="B295" s="60"/>
      <c r="C295" s="41"/>
      <c r="D295" s="41"/>
      <c r="E295" s="41"/>
      <c r="F295" s="41"/>
      <c r="G295" s="41"/>
      <c r="H295" s="41"/>
      <c r="I295" s="3"/>
      <c r="J295" s="3"/>
      <c r="K295" s="3"/>
      <c r="L295" s="3"/>
      <c r="M295" s="3"/>
    </row>
    <row r="296" spans="2:13">
      <c r="B296" s="60"/>
      <c r="C296" s="41"/>
      <c r="D296" s="41"/>
      <c r="E296" s="41"/>
      <c r="F296" s="41"/>
      <c r="G296" s="41"/>
      <c r="H296" s="41"/>
      <c r="I296" s="3"/>
      <c r="J296" s="3"/>
      <c r="K296" s="3"/>
      <c r="L296" s="3"/>
      <c r="M296" s="3"/>
    </row>
    <row r="297" spans="2:13">
      <c r="B297" s="60"/>
      <c r="C297" s="41"/>
      <c r="D297" s="41"/>
      <c r="E297" s="41"/>
      <c r="F297" s="41"/>
      <c r="G297" s="41"/>
      <c r="H297" s="41"/>
      <c r="I297" s="3"/>
      <c r="J297" s="3"/>
      <c r="K297" s="3"/>
      <c r="L297" s="3"/>
      <c r="M297" s="3"/>
    </row>
    <row r="298" spans="2:13">
      <c r="B298" s="60"/>
      <c r="C298" s="41"/>
      <c r="D298" s="41"/>
      <c r="E298" s="41"/>
      <c r="F298" s="41"/>
      <c r="G298" s="41"/>
      <c r="H298" s="41"/>
      <c r="I298" s="3"/>
      <c r="J298" s="3"/>
      <c r="K298" s="3"/>
      <c r="L298" s="3"/>
      <c r="M298" s="3"/>
    </row>
    <row r="299" spans="2:13">
      <c r="B299" s="60"/>
      <c r="C299" s="41"/>
      <c r="D299" s="41"/>
      <c r="E299" s="41"/>
      <c r="F299" s="41"/>
      <c r="G299" s="41"/>
      <c r="H299" s="41"/>
      <c r="I299" s="3"/>
      <c r="J299" s="3"/>
      <c r="K299" s="3"/>
      <c r="L299" s="3"/>
      <c r="M299" s="3"/>
    </row>
    <row r="300" spans="2:13">
      <c r="B300" s="60"/>
      <c r="C300" s="41"/>
      <c r="D300" s="41"/>
      <c r="E300" s="41"/>
      <c r="F300" s="41"/>
      <c r="G300" s="41"/>
      <c r="H300" s="41"/>
      <c r="I300" s="3"/>
      <c r="J300" s="3"/>
      <c r="K300" s="3"/>
      <c r="L300" s="3"/>
      <c r="M300" s="3"/>
    </row>
    <row r="301" spans="2:13">
      <c r="B301" s="60"/>
      <c r="C301" s="41"/>
      <c r="D301" s="41"/>
      <c r="E301" s="41"/>
      <c r="F301" s="41"/>
      <c r="G301" s="41"/>
      <c r="H301" s="41"/>
      <c r="I301" s="3"/>
      <c r="J301" s="3"/>
      <c r="K301" s="3"/>
      <c r="L301" s="3"/>
      <c r="M301" s="3"/>
    </row>
    <row r="302" spans="2:13">
      <c r="B302" s="60"/>
      <c r="C302" s="41"/>
      <c r="D302" s="41"/>
      <c r="E302" s="41"/>
      <c r="F302" s="41"/>
      <c r="G302" s="41"/>
      <c r="H302" s="41"/>
      <c r="I302" s="3"/>
      <c r="J302" s="3"/>
      <c r="K302" s="3"/>
      <c r="L302" s="3"/>
      <c r="M302" s="3"/>
    </row>
    <row r="303" spans="2:13">
      <c r="B303" s="60"/>
      <c r="C303" s="41"/>
      <c r="D303" s="41"/>
      <c r="E303" s="41"/>
      <c r="F303" s="41"/>
      <c r="G303" s="41"/>
      <c r="H303" s="41"/>
      <c r="I303" s="3"/>
      <c r="J303" s="3"/>
      <c r="K303" s="3"/>
      <c r="L303" s="3"/>
      <c r="M303" s="3"/>
    </row>
    <row r="304" spans="2:13">
      <c r="B304" s="60"/>
      <c r="C304" s="41"/>
      <c r="D304" s="41"/>
      <c r="E304" s="41"/>
      <c r="F304" s="41"/>
      <c r="G304" s="41"/>
      <c r="H304" s="41"/>
      <c r="I304" s="3"/>
      <c r="J304" s="3"/>
      <c r="K304" s="3"/>
      <c r="L304" s="3"/>
      <c r="M304" s="3"/>
    </row>
    <row r="305" spans="2:13">
      <c r="B305" s="60"/>
      <c r="C305" s="41"/>
      <c r="D305" s="41"/>
      <c r="E305" s="41"/>
      <c r="F305" s="41"/>
      <c r="G305" s="41"/>
      <c r="H305" s="41"/>
      <c r="I305" s="3"/>
      <c r="J305" s="3"/>
      <c r="K305" s="3"/>
      <c r="L305" s="3"/>
      <c r="M305" s="3"/>
    </row>
    <row r="306" spans="2:13">
      <c r="B306" s="60"/>
      <c r="C306" s="41"/>
      <c r="D306" s="41"/>
      <c r="E306" s="41"/>
      <c r="F306" s="41"/>
      <c r="G306" s="41"/>
      <c r="H306" s="41"/>
      <c r="I306" s="3"/>
      <c r="J306" s="3"/>
      <c r="K306" s="3"/>
      <c r="L306" s="3"/>
      <c r="M306" s="3"/>
    </row>
    <row r="307" spans="2:13">
      <c r="B307" s="60"/>
      <c r="C307" s="41"/>
      <c r="D307" s="41"/>
      <c r="E307" s="41"/>
      <c r="F307" s="41"/>
      <c r="G307" s="41"/>
      <c r="H307" s="41"/>
      <c r="I307" s="3"/>
      <c r="J307" s="3"/>
      <c r="K307" s="3"/>
      <c r="L307" s="3"/>
      <c r="M307" s="3"/>
    </row>
    <row r="308" spans="2:13">
      <c r="B308" s="60"/>
      <c r="C308" s="41"/>
      <c r="D308" s="41"/>
      <c r="E308" s="41"/>
      <c r="F308" s="41"/>
      <c r="G308" s="41"/>
      <c r="H308" s="41"/>
      <c r="I308" s="3"/>
      <c r="J308" s="3"/>
      <c r="K308" s="3"/>
      <c r="L308" s="3"/>
      <c r="M308" s="3"/>
    </row>
    <row r="309" spans="2:13">
      <c r="B309" s="60"/>
      <c r="C309" s="41"/>
      <c r="D309" s="41"/>
      <c r="E309" s="41"/>
      <c r="F309" s="41"/>
      <c r="G309" s="41"/>
      <c r="H309" s="41"/>
      <c r="I309" s="3"/>
      <c r="J309" s="3"/>
      <c r="K309" s="3"/>
      <c r="L309" s="3"/>
      <c r="M309" s="3"/>
    </row>
    <row r="310" spans="2:13">
      <c r="B310" s="60"/>
      <c r="C310" s="41"/>
      <c r="D310" s="41"/>
      <c r="E310" s="41"/>
      <c r="F310" s="41"/>
      <c r="G310" s="41"/>
      <c r="H310" s="41"/>
      <c r="I310" s="3"/>
      <c r="J310" s="3"/>
      <c r="K310" s="3"/>
      <c r="L310" s="3"/>
      <c r="M310" s="3"/>
    </row>
    <row r="311" spans="2:13">
      <c r="B311" s="60"/>
      <c r="C311" s="41"/>
      <c r="D311" s="41"/>
      <c r="E311" s="41"/>
      <c r="F311" s="41"/>
      <c r="G311" s="41"/>
      <c r="H311" s="41"/>
      <c r="I311" s="3"/>
      <c r="J311" s="3"/>
      <c r="K311" s="3"/>
      <c r="L311" s="3"/>
      <c r="M311" s="3"/>
    </row>
    <row r="312" spans="2:13">
      <c r="B312" s="60"/>
      <c r="C312" s="41"/>
      <c r="D312" s="41"/>
      <c r="E312" s="41"/>
      <c r="F312" s="41"/>
      <c r="G312" s="41"/>
      <c r="H312" s="41"/>
      <c r="I312" s="3"/>
      <c r="J312" s="3"/>
      <c r="K312" s="3"/>
      <c r="L312" s="3"/>
      <c r="M312" s="3"/>
    </row>
    <row r="313" spans="2:13">
      <c r="B313" s="60"/>
      <c r="C313" s="41"/>
      <c r="D313" s="41"/>
      <c r="E313" s="41"/>
      <c r="F313" s="41"/>
      <c r="G313" s="41"/>
      <c r="H313" s="41"/>
      <c r="I313" s="3"/>
      <c r="J313" s="3"/>
      <c r="K313" s="3"/>
      <c r="L313" s="3"/>
      <c r="M313" s="3"/>
    </row>
    <row r="314" spans="2:13">
      <c r="B314" s="60"/>
      <c r="C314" s="41"/>
      <c r="D314" s="41"/>
      <c r="E314" s="41"/>
      <c r="F314" s="41"/>
      <c r="G314" s="41"/>
      <c r="H314" s="41"/>
      <c r="I314" s="3"/>
      <c r="J314" s="3"/>
      <c r="K314" s="3"/>
      <c r="L314" s="3"/>
      <c r="M314" s="3"/>
    </row>
    <row r="315" spans="2:13">
      <c r="B315" s="60"/>
      <c r="C315" s="41"/>
      <c r="D315" s="41"/>
      <c r="E315" s="41"/>
      <c r="F315" s="41"/>
      <c r="G315" s="41"/>
      <c r="H315" s="41"/>
      <c r="I315" s="3"/>
      <c r="J315" s="3"/>
      <c r="K315" s="3"/>
      <c r="L315" s="3"/>
      <c r="M315" s="3"/>
    </row>
    <row r="316" spans="2:13">
      <c r="B316" s="60"/>
      <c r="C316" s="41"/>
      <c r="D316" s="41"/>
      <c r="E316" s="41"/>
      <c r="F316" s="41"/>
      <c r="G316" s="41"/>
      <c r="H316" s="41"/>
      <c r="I316" s="3"/>
      <c r="J316" s="3"/>
      <c r="K316" s="3"/>
      <c r="L316" s="3"/>
      <c r="M316" s="3"/>
    </row>
    <row r="317" spans="2:13">
      <c r="B317" s="60"/>
      <c r="C317" s="41"/>
      <c r="D317" s="41"/>
      <c r="E317" s="41"/>
      <c r="F317" s="41"/>
      <c r="G317" s="41"/>
      <c r="H317" s="41"/>
      <c r="I317" s="3"/>
      <c r="J317" s="3"/>
      <c r="K317" s="3"/>
      <c r="L317" s="3"/>
      <c r="M317" s="3"/>
    </row>
    <row r="318" spans="2:13">
      <c r="B318" s="60"/>
      <c r="C318" s="41"/>
      <c r="D318" s="41"/>
      <c r="E318" s="41"/>
      <c r="F318" s="41"/>
      <c r="G318" s="41"/>
      <c r="H318" s="41"/>
      <c r="I318" s="3"/>
      <c r="J318" s="3"/>
      <c r="K318" s="3"/>
      <c r="L318" s="3"/>
      <c r="M318" s="3"/>
    </row>
    <row r="319" spans="2:13">
      <c r="B319" s="60"/>
      <c r="C319" s="41"/>
      <c r="D319" s="41"/>
      <c r="E319" s="41"/>
      <c r="F319" s="41"/>
      <c r="G319" s="41"/>
      <c r="H319" s="41"/>
      <c r="I319" s="3"/>
      <c r="J319" s="3"/>
      <c r="K319" s="3"/>
      <c r="L319" s="3"/>
      <c r="M319" s="3"/>
    </row>
    <row r="320" spans="2:13">
      <c r="B320" s="60"/>
      <c r="C320" s="41"/>
      <c r="D320" s="41"/>
      <c r="E320" s="41"/>
      <c r="F320" s="41"/>
      <c r="G320" s="41"/>
      <c r="H320" s="41"/>
      <c r="I320" s="3"/>
      <c r="J320" s="3"/>
      <c r="K320" s="3"/>
      <c r="L320" s="3"/>
      <c r="M320" s="3"/>
    </row>
    <row r="321" spans="2:13">
      <c r="B321" s="60"/>
      <c r="C321" s="41"/>
      <c r="D321" s="41"/>
      <c r="E321" s="41"/>
      <c r="F321" s="41"/>
      <c r="G321" s="41"/>
      <c r="H321" s="41"/>
      <c r="I321" s="3"/>
      <c r="J321" s="3"/>
      <c r="K321" s="3"/>
      <c r="L321" s="3"/>
      <c r="M321" s="3"/>
    </row>
    <row r="322" spans="2:13">
      <c r="B322" s="60"/>
      <c r="C322" s="41"/>
      <c r="D322" s="41"/>
      <c r="E322" s="41"/>
      <c r="F322" s="41"/>
      <c r="G322" s="41"/>
      <c r="H322" s="41"/>
      <c r="I322" s="3"/>
      <c r="J322" s="3"/>
      <c r="K322" s="3"/>
      <c r="L322" s="3"/>
      <c r="M322" s="3"/>
    </row>
    <row r="323" spans="2:13">
      <c r="B323" s="60"/>
      <c r="C323" s="41"/>
      <c r="D323" s="41"/>
      <c r="E323" s="41"/>
      <c r="F323" s="41"/>
      <c r="G323" s="41"/>
      <c r="H323" s="41"/>
      <c r="I323" s="3"/>
      <c r="J323" s="3"/>
      <c r="K323" s="3"/>
      <c r="L323" s="3"/>
      <c r="M323" s="3"/>
    </row>
    <row r="324" spans="2:13">
      <c r="B324" s="60"/>
      <c r="C324" s="41"/>
      <c r="D324" s="41"/>
      <c r="E324" s="41"/>
      <c r="F324" s="41"/>
      <c r="G324" s="41"/>
      <c r="H324" s="41"/>
      <c r="I324" s="3"/>
      <c r="J324" s="3"/>
      <c r="K324" s="3"/>
      <c r="L324" s="3"/>
      <c r="M324" s="3"/>
    </row>
    <row r="325" spans="2:13">
      <c r="B325" s="60"/>
      <c r="C325" s="41"/>
      <c r="D325" s="41"/>
      <c r="E325" s="41"/>
      <c r="F325" s="41"/>
      <c r="G325" s="41"/>
      <c r="H325" s="41"/>
      <c r="I325" s="3"/>
      <c r="J325" s="3"/>
      <c r="K325" s="3"/>
      <c r="L325" s="3"/>
      <c r="M325" s="3"/>
    </row>
    <row r="326" spans="2:13">
      <c r="B326" s="60"/>
      <c r="C326" s="41"/>
      <c r="D326" s="41"/>
      <c r="E326" s="41"/>
      <c r="F326" s="41"/>
      <c r="G326" s="41"/>
      <c r="H326" s="41"/>
      <c r="I326" s="3"/>
      <c r="J326" s="3"/>
      <c r="K326" s="3"/>
      <c r="L326" s="3"/>
      <c r="M326" s="3"/>
    </row>
    <row r="327" spans="2:13">
      <c r="B327" s="60"/>
      <c r="C327" s="41"/>
      <c r="D327" s="41"/>
      <c r="E327" s="41"/>
      <c r="F327" s="41"/>
      <c r="G327" s="41"/>
      <c r="H327" s="41"/>
      <c r="I327" s="3"/>
      <c r="J327" s="3"/>
      <c r="K327" s="3"/>
      <c r="L327" s="3"/>
      <c r="M327" s="3"/>
    </row>
    <row r="328" spans="2:13">
      <c r="B328" s="60"/>
      <c r="C328" s="41"/>
      <c r="D328" s="41"/>
      <c r="E328" s="41"/>
      <c r="F328" s="41"/>
      <c r="G328" s="41"/>
      <c r="H328" s="41"/>
      <c r="I328" s="3"/>
      <c r="J328" s="3"/>
      <c r="K328" s="3"/>
      <c r="L328" s="3"/>
      <c r="M328" s="3"/>
    </row>
    <row r="329" spans="2:13">
      <c r="B329" s="60"/>
      <c r="C329" s="41"/>
      <c r="D329" s="41"/>
      <c r="E329" s="41"/>
      <c r="F329" s="41"/>
      <c r="G329" s="41"/>
      <c r="H329" s="41"/>
      <c r="I329" s="3"/>
      <c r="J329" s="3"/>
      <c r="K329" s="3"/>
      <c r="L329" s="3"/>
      <c r="M329" s="3"/>
    </row>
    <row r="330" spans="2:13">
      <c r="B330" s="60"/>
      <c r="C330" s="41"/>
      <c r="D330" s="41"/>
      <c r="E330" s="41"/>
      <c r="F330" s="41"/>
      <c r="G330" s="41"/>
      <c r="H330" s="41"/>
      <c r="I330" s="3"/>
      <c r="J330" s="3"/>
      <c r="K330" s="3"/>
      <c r="L330" s="3"/>
      <c r="M330" s="3"/>
    </row>
    <row r="331" spans="2:13">
      <c r="B331" s="60"/>
      <c r="C331" s="41"/>
      <c r="D331" s="41"/>
      <c r="E331" s="41"/>
      <c r="F331" s="41"/>
      <c r="G331" s="41"/>
      <c r="H331" s="41"/>
      <c r="I331" s="3"/>
      <c r="J331" s="3"/>
      <c r="K331" s="3"/>
      <c r="L331" s="3"/>
      <c r="M331" s="3"/>
    </row>
    <row r="332" spans="2:13">
      <c r="B332" s="60"/>
      <c r="C332" s="41"/>
      <c r="D332" s="41"/>
      <c r="E332" s="41"/>
      <c r="F332" s="41"/>
      <c r="G332" s="41"/>
      <c r="H332" s="41"/>
      <c r="I332" s="3"/>
      <c r="J332" s="3"/>
      <c r="K332" s="3"/>
      <c r="L332" s="3"/>
      <c r="M332" s="3"/>
    </row>
    <row r="333" spans="2:13">
      <c r="B333" s="60"/>
      <c r="C333" s="41"/>
      <c r="D333" s="41"/>
      <c r="E333" s="41"/>
      <c r="F333" s="41"/>
      <c r="G333" s="41"/>
      <c r="H333" s="41"/>
      <c r="I333" s="3"/>
      <c r="J333" s="3"/>
      <c r="K333" s="3"/>
      <c r="L333" s="3"/>
      <c r="M333" s="3"/>
    </row>
    <row r="334" spans="2:13">
      <c r="B334" s="60"/>
      <c r="C334" s="41"/>
      <c r="D334" s="41"/>
      <c r="E334" s="41"/>
      <c r="F334" s="41"/>
      <c r="G334" s="41"/>
      <c r="H334" s="41"/>
      <c r="I334" s="3"/>
      <c r="J334" s="3"/>
      <c r="K334" s="3"/>
      <c r="L334" s="3"/>
      <c r="M334" s="3"/>
    </row>
    <row r="335" spans="2:13">
      <c r="B335" s="60"/>
      <c r="C335" s="41"/>
      <c r="D335" s="41"/>
      <c r="E335" s="41"/>
      <c r="F335" s="41"/>
      <c r="G335" s="41"/>
      <c r="H335" s="41"/>
      <c r="I335" s="3"/>
      <c r="J335" s="3"/>
      <c r="K335" s="3"/>
      <c r="L335" s="3"/>
      <c r="M335" s="3"/>
    </row>
    <row r="336" spans="2:13">
      <c r="B336" s="60"/>
      <c r="C336" s="41"/>
      <c r="D336" s="41"/>
      <c r="E336" s="41"/>
      <c r="F336" s="41"/>
      <c r="G336" s="41"/>
      <c r="H336" s="41"/>
      <c r="I336" s="3"/>
      <c r="J336" s="3"/>
      <c r="K336" s="3"/>
      <c r="L336" s="3"/>
      <c r="M336" s="3"/>
    </row>
    <row r="337" spans="2:13">
      <c r="B337" s="60"/>
      <c r="C337" s="41"/>
      <c r="D337" s="41"/>
      <c r="E337" s="41"/>
      <c r="F337" s="41"/>
      <c r="G337" s="41"/>
      <c r="H337" s="41"/>
      <c r="I337" s="3"/>
      <c r="J337" s="3"/>
      <c r="K337" s="3"/>
      <c r="L337" s="3"/>
      <c r="M337" s="3"/>
    </row>
    <row r="338" spans="2:13">
      <c r="B338" s="60"/>
      <c r="C338" s="41"/>
      <c r="D338" s="41"/>
      <c r="E338" s="41"/>
      <c r="F338" s="41"/>
      <c r="G338" s="41"/>
      <c r="H338" s="41"/>
      <c r="I338" s="3"/>
      <c r="J338" s="3"/>
      <c r="K338" s="3"/>
      <c r="L338" s="3"/>
      <c r="M338" s="3"/>
    </row>
    <row r="339" spans="2:13">
      <c r="B339" s="60"/>
      <c r="C339" s="41"/>
      <c r="D339" s="41"/>
      <c r="E339" s="41"/>
      <c r="F339" s="41"/>
      <c r="G339" s="41"/>
      <c r="H339" s="41"/>
      <c r="I339" s="3"/>
      <c r="J339" s="3"/>
      <c r="K339" s="3"/>
      <c r="L339" s="3"/>
      <c r="M339" s="3"/>
    </row>
    <row r="340" spans="2:13">
      <c r="B340" s="60"/>
      <c r="C340" s="41"/>
      <c r="D340" s="41"/>
      <c r="E340" s="41"/>
      <c r="F340" s="41"/>
      <c r="G340" s="41"/>
      <c r="H340" s="41"/>
      <c r="I340" s="3"/>
      <c r="J340" s="3"/>
      <c r="K340" s="3"/>
      <c r="L340" s="3"/>
      <c r="M340" s="3"/>
    </row>
    <row r="341" spans="2:13">
      <c r="B341" s="60"/>
      <c r="C341" s="41"/>
      <c r="D341" s="41"/>
      <c r="E341" s="41"/>
      <c r="F341" s="41"/>
      <c r="G341" s="41"/>
      <c r="H341" s="41"/>
      <c r="I341" s="3"/>
      <c r="J341" s="3"/>
      <c r="K341" s="3"/>
      <c r="L341" s="3"/>
      <c r="M341" s="3"/>
    </row>
    <row r="342" spans="2:13">
      <c r="B342" s="60"/>
      <c r="C342" s="41"/>
      <c r="D342" s="41"/>
      <c r="E342" s="41"/>
      <c r="F342" s="41"/>
      <c r="G342" s="41"/>
      <c r="H342" s="41"/>
      <c r="I342" s="3"/>
      <c r="J342" s="3"/>
      <c r="K342" s="3"/>
      <c r="L342" s="3"/>
      <c r="M342" s="3"/>
    </row>
    <row r="343" spans="2:13">
      <c r="B343" s="60"/>
      <c r="C343" s="41"/>
      <c r="D343" s="41"/>
      <c r="E343" s="41"/>
      <c r="F343" s="41"/>
      <c r="G343" s="41"/>
      <c r="H343" s="41"/>
      <c r="I343" s="3"/>
      <c r="J343" s="3"/>
      <c r="K343" s="3"/>
      <c r="L343" s="3"/>
      <c r="M343" s="3"/>
    </row>
    <row r="344" spans="2:13">
      <c r="B344" s="60"/>
      <c r="C344" s="41"/>
      <c r="D344" s="41"/>
      <c r="E344" s="41"/>
      <c r="F344" s="41"/>
      <c r="G344" s="41"/>
      <c r="H344" s="41"/>
      <c r="I344" s="3"/>
      <c r="J344" s="3"/>
      <c r="K344" s="3"/>
      <c r="L344" s="3"/>
      <c r="M344" s="3"/>
    </row>
    <row r="345" spans="2:13">
      <c r="B345" s="60"/>
      <c r="C345" s="41"/>
      <c r="D345" s="41"/>
      <c r="E345" s="41"/>
      <c r="F345" s="41"/>
      <c r="G345" s="41"/>
      <c r="H345" s="41"/>
      <c r="I345" s="3"/>
      <c r="J345" s="3"/>
      <c r="K345" s="3"/>
      <c r="L345" s="3"/>
      <c r="M345" s="3"/>
    </row>
    <row r="346" spans="2:13">
      <c r="B346" s="60"/>
      <c r="C346" s="41"/>
      <c r="D346" s="41"/>
      <c r="E346" s="41"/>
      <c r="F346" s="41"/>
      <c r="G346" s="41"/>
      <c r="H346" s="41"/>
      <c r="I346" s="3"/>
      <c r="J346" s="3"/>
      <c r="K346" s="3"/>
      <c r="L346" s="3"/>
      <c r="M346" s="3"/>
    </row>
    <row r="347" spans="2:13">
      <c r="B347" s="60"/>
      <c r="C347" s="41"/>
      <c r="D347" s="41"/>
      <c r="E347" s="41"/>
      <c r="F347" s="41"/>
      <c r="G347" s="41"/>
      <c r="H347" s="41"/>
      <c r="I347" s="3"/>
      <c r="J347" s="3"/>
      <c r="K347" s="3"/>
      <c r="L347" s="3"/>
      <c r="M347" s="3"/>
    </row>
    <row r="348" spans="2:13">
      <c r="B348" s="60"/>
      <c r="C348" s="41"/>
      <c r="D348" s="41"/>
      <c r="E348" s="41"/>
      <c r="F348" s="41"/>
      <c r="G348" s="41"/>
      <c r="H348" s="41"/>
      <c r="I348" s="3"/>
      <c r="J348" s="3"/>
      <c r="K348" s="3"/>
      <c r="L348" s="3"/>
      <c r="M348" s="3"/>
    </row>
    <row r="349" spans="2:13">
      <c r="B349" s="60"/>
      <c r="C349" s="41"/>
      <c r="D349" s="41"/>
      <c r="E349" s="41"/>
      <c r="F349" s="41"/>
      <c r="G349" s="41"/>
      <c r="H349" s="41"/>
      <c r="I349" s="3"/>
      <c r="J349" s="3"/>
      <c r="K349" s="3"/>
      <c r="L349" s="3"/>
      <c r="M349" s="3"/>
    </row>
    <row r="350" spans="2:13">
      <c r="B350" s="60"/>
      <c r="C350" s="41"/>
      <c r="D350" s="41"/>
      <c r="E350" s="41"/>
      <c r="F350" s="41"/>
      <c r="G350" s="41"/>
      <c r="H350" s="41"/>
      <c r="I350" s="3"/>
      <c r="J350" s="3"/>
      <c r="K350" s="3"/>
      <c r="L350" s="3"/>
      <c r="M350" s="3"/>
    </row>
    <row r="351" spans="2:13">
      <c r="B351" s="60"/>
      <c r="C351" s="41"/>
      <c r="D351" s="41"/>
      <c r="E351" s="41"/>
      <c r="F351" s="41"/>
      <c r="G351" s="41"/>
      <c r="H351" s="41"/>
      <c r="I351" s="3"/>
      <c r="J351" s="3"/>
      <c r="K351" s="3"/>
      <c r="L351" s="3"/>
      <c r="M351" s="3"/>
    </row>
    <row r="352" spans="2:13">
      <c r="B352" s="60"/>
      <c r="C352" s="41"/>
      <c r="D352" s="41"/>
      <c r="E352" s="41"/>
      <c r="F352" s="41"/>
      <c r="G352" s="41"/>
      <c r="H352" s="41"/>
      <c r="I352" s="3"/>
      <c r="J352" s="3"/>
      <c r="K352" s="3"/>
      <c r="L352" s="3"/>
      <c r="M352" s="3"/>
    </row>
    <row r="353" spans="2:13">
      <c r="B353" s="60"/>
      <c r="C353" s="41"/>
      <c r="D353" s="41"/>
      <c r="E353" s="41"/>
      <c r="F353" s="41"/>
      <c r="G353" s="41"/>
      <c r="H353" s="41"/>
      <c r="I353" s="3"/>
      <c r="J353" s="3"/>
      <c r="K353" s="3"/>
      <c r="L353" s="3"/>
      <c r="M353" s="3"/>
    </row>
    <row r="354" spans="2:13">
      <c r="B354" s="60"/>
      <c r="C354" s="41"/>
      <c r="D354" s="41"/>
      <c r="E354" s="41"/>
      <c r="F354" s="41"/>
      <c r="G354" s="41"/>
      <c r="H354" s="41"/>
      <c r="I354" s="3"/>
      <c r="J354" s="3"/>
      <c r="K354" s="3"/>
      <c r="L354" s="3"/>
      <c r="M354" s="3"/>
    </row>
    <row r="355" spans="2:13">
      <c r="B355" s="60"/>
      <c r="C355" s="41"/>
      <c r="D355" s="41"/>
      <c r="E355" s="41"/>
      <c r="F355" s="41"/>
      <c r="G355" s="41"/>
      <c r="H355" s="41"/>
      <c r="I355" s="3"/>
      <c r="J355" s="3"/>
      <c r="K355" s="3"/>
      <c r="L355" s="3"/>
      <c r="M355" s="3"/>
    </row>
    <row r="356" spans="2:13">
      <c r="B356" s="60"/>
      <c r="C356" s="41"/>
      <c r="D356" s="41"/>
      <c r="E356" s="41"/>
      <c r="F356" s="41"/>
      <c r="G356" s="41"/>
      <c r="H356" s="41"/>
      <c r="I356" s="3"/>
      <c r="J356" s="3"/>
      <c r="K356" s="3"/>
      <c r="L356" s="3"/>
      <c r="M356" s="3"/>
    </row>
    <row r="357" spans="2:13">
      <c r="B357" s="60"/>
      <c r="C357" s="41"/>
      <c r="D357" s="41"/>
      <c r="E357" s="41"/>
      <c r="F357" s="41"/>
      <c r="G357" s="41"/>
      <c r="H357" s="41"/>
      <c r="I357" s="3"/>
      <c r="J357" s="3"/>
      <c r="K357" s="3"/>
      <c r="L357" s="3"/>
      <c r="M357" s="3"/>
    </row>
    <row r="358" spans="2:13">
      <c r="B358" s="60"/>
      <c r="C358" s="41"/>
      <c r="D358" s="41"/>
      <c r="E358" s="41"/>
      <c r="F358" s="41"/>
      <c r="G358" s="41"/>
      <c r="H358" s="41"/>
      <c r="I358" s="3"/>
      <c r="J358" s="3"/>
      <c r="K358" s="3"/>
      <c r="L358" s="3"/>
      <c r="M358" s="3"/>
    </row>
    <row r="359" spans="2:13">
      <c r="B359" s="60"/>
      <c r="C359" s="41"/>
      <c r="D359" s="41"/>
      <c r="E359" s="41"/>
      <c r="F359" s="41"/>
      <c r="G359" s="41"/>
      <c r="H359" s="41"/>
      <c r="I359" s="3"/>
    </row>
    <row r="360" spans="2:13">
      <c r="B360" s="60"/>
      <c r="C360" s="41"/>
      <c r="D360" s="41"/>
      <c r="E360" s="41"/>
      <c r="F360" s="41"/>
      <c r="G360" s="41"/>
      <c r="H360" s="41"/>
      <c r="I360" s="3"/>
    </row>
    <row r="361" spans="2:13">
      <c r="B361" s="60"/>
      <c r="C361" s="41"/>
      <c r="D361" s="41"/>
      <c r="E361" s="41"/>
      <c r="F361" s="41"/>
      <c r="G361" s="41"/>
      <c r="H361" s="41"/>
      <c r="I361" s="3"/>
    </row>
    <row r="362" spans="2:13">
      <c r="B362" s="60"/>
      <c r="C362" s="41"/>
      <c r="D362" s="41"/>
      <c r="E362" s="41"/>
      <c r="F362" s="41"/>
      <c r="G362" s="41"/>
      <c r="H362" s="41"/>
      <c r="I362" s="3"/>
    </row>
    <row r="363" spans="2:13">
      <c r="B363" s="60"/>
      <c r="C363" s="41"/>
      <c r="D363" s="41"/>
      <c r="E363" s="41"/>
      <c r="F363" s="41"/>
      <c r="G363" s="41"/>
      <c r="H363" s="41"/>
      <c r="I363" s="3"/>
    </row>
  </sheetData>
  <autoFilter ref="A19:S231" xr:uid="{00000000-0009-0000-0000-000001000000}"/>
  <phoneticPr fontId="1" type="noConversion"/>
  <conditionalFormatting sqref="B29">
    <cfRule type="containsText" dxfId="56" priority="21" stopIfTrue="1" operator="containsText" text="M">
      <formula>NOT(ISERROR(SEARCH("M",B29)))</formula>
    </cfRule>
    <cfRule type="containsText" dxfId="55" priority="22" stopIfTrue="1" operator="containsText" text="P">
      <formula>NOT(ISERROR(SEARCH("P",B29)))</formula>
    </cfRule>
    <cfRule type="containsText" dxfId="54" priority="23" stopIfTrue="1" operator="containsText" text="T">
      <formula>NOT(ISERROR(SEARCH("T",B29)))</formula>
    </cfRule>
    <cfRule type="containsText" dxfId="53" priority="24" stopIfTrue="1" operator="containsText" text="F">
      <formula>NOT(ISERROR(SEARCH("F",B29)))</formula>
    </cfRule>
  </conditionalFormatting>
  <conditionalFormatting sqref="B231">
    <cfRule type="containsText" dxfId="52" priority="17" stopIfTrue="1" operator="containsText" text="M">
      <formula>NOT(ISERROR(SEARCH("M",B231)))</formula>
    </cfRule>
    <cfRule type="containsText" dxfId="51" priority="18" stopIfTrue="1" operator="containsText" text="P">
      <formula>NOT(ISERROR(SEARCH("P",B231)))</formula>
    </cfRule>
    <cfRule type="containsText" dxfId="50" priority="19" stopIfTrue="1" operator="containsText" text="T">
      <formula>NOT(ISERROR(SEARCH("T",B231)))</formula>
    </cfRule>
    <cfRule type="containsText" dxfId="49" priority="20" stopIfTrue="1" operator="containsText" text="F">
      <formula>NOT(ISERROR(SEARCH("F",B231)))</formula>
    </cfRule>
  </conditionalFormatting>
  <conditionalFormatting sqref="B136">
    <cfRule type="containsText" dxfId="48" priority="13" stopIfTrue="1" operator="containsText" text="M">
      <formula>NOT(ISERROR(SEARCH("M",B136)))</formula>
    </cfRule>
    <cfRule type="containsText" dxfId="47" priority="14" stopIfTrue="1" operator="containsText" text="P">
      <formula>NOT(ISERROR(SEARCH("P",B136)))</formula>
    </cfRule>
    <cfRule type="containsText" dxfId="46" priority="15" stopIfTrue="1" operator="containsText" text="T">
      <formula>NOT(ISERROR(SEARCH("T",B136)))</formula>
    </cfRule>
    <cfRule type="containsText" dxfId="45" priority="16" stopIfTrue="1" operator="containsText" text="F">
      <formula>NOT(ISERROR(SEARCH("F",B136)))</formula>
    </cfRule>
  </conditionalFormatting>
  <conditionalFormatting sqref="B138">
    <cfRule type="containsText" dxfId="44" priority="9" stopIfTrue="1" operator="containsText" text="M">
      <formula>NOT(ISERROR(SEARCH("M",B138)))</formula>
    </cfRule>
    <cfRule type="containsText" dxfId="43" priority="10" stopIfTrue="1" operator="containsText" text="P">
      <formula>NOT(ISERROR(SEARCH("P",B138)))</formula>
    </cfRule>
    <cfRule type="containsText" dxfId="42" priority="11" stopIfTrue="1" operator="containsText" text="T">
      <formula>NOT(ISERROR(SEARCH("T",B138)))</formula>
    </cfRule>
    <cfRule type="containsText" dxfId="41" priority="12" stopIfTrue="1" operator="containsText" text="F">
      <formula>NOT(ISERROR(SEARCH("F",B138)))</formula>
    </cfRule>
  </conditionalFormatting>
  <conditionalFormatting sqref="B140">
    <cfRule type="containsText" dxfId="40" priority="5" stopIfTrue="1" operator="containsText" text="M">
      <formula>NOT(ISERROR(SEARCH("M",B140)))</formula>
    </cfRule>
    <cfRule type="containsText" dxfId="39" priority="6" stopIfTrue="1" operator="containsText" text="P">
      <formula>NOT(ISERROR(SEARCH("P",B140)))</formula>
    </cfRule>
    <cfRule type="containsText" dxfId="38" priority="7" stopIfTrue="1" operator="containsText" text="T">
      <formula>NOT(ISERROR(SEARCH("T",B140)))</formula>
    </cfRule>
    <cfRule type="containsText" dxfId="37" priority="8" stopIfTrue="1" operator="containsText" text="F">
      <formula>NOT(ISERROR(SEARCH("F",B140)))</formula>
    </cfRule>
  </conditionalFormatting>
  <conditionalFormatting sqref="B118">
    <cfRule type="containsText" dxfId="36" priority="1" stopIfTrue="1" operator="containsText" text="M">
      <formula>NOT(ISERROR(SEARCH("M",B118)))</formula>
    </cfRule>
    <cfRule type="containsText" dxfId="35" priority="2" stopIfTrue="1" operator="containsText" text="P">
      <formula>NOT(ISERROR(SEARCH("P",B118)))</formula>
    </cfRule>
    <cfRule type="containsText" dxfId="34" priority="3" stopIfTrue="1" operator="containsText" text="T">
      <formula>NOT(ISERROR(SEARCH("T",B118)))</formula>
    </cfRule>
    <cfRule type="containsText" dxfId="33" priority="4" stopIfTrue="1" operator="containsText" text="F">
      <formula>NOT(ISERROR(SEARCH("F",B118)))</formula>
    </cfRule>
  </conditionalFormatting>
  <conditionalFormatting sqref="C2:E300">
    <cfRule type="containsText" dxfId="32" priority="25" stopIfTrue="1" operator="containsText" text="M">
      <formula>NOT(ISERROR(SEARCH("M",C2)))</formula>
    </cfRule>
    <cfRule type="containsText" dxfId="31" priority="26" stopIfTrue="1" operator="containsText" text="P">
      <formula>NOT(ISERROR(SEARCH("P",C2)))</formula>
    </cfRule>
    <cfRule type="containsText" dxfId="30" priority="27" stopIfTrue="1" operator="containsText" text="T">
      <formula>NOT(ISERROR(SEARCH("T",C2)))</formula>
    </cfRule>
    <cfRule type="containsText" dxfId="29" priority="28" stopIfTrue="1" operator="containsText" text="F">
      <formula>NOT(ISERROR(SEARCH("F",C2)))</formula>
    </cfRule>
  </conditionalFormatting>
  <hyperlinks>
    <hyperlink ref="I118" r:id="rId1" xr:uid="{00000000-0004-0000-0100-000000000000}"/>
    <hyperlink ref="I125" r:id="rId2" xr:uid="{00000000-0004-0000-0100-000001000000}"/>
    <hyperlink ref="I29" r:id="rId3" display="FOA &amp; 10 CFR 600.223" xr:uid="{00000000-0004-0000-0100-000002000000}"/>
    <hyperlink ref="I90" r:id="rId4" display="Section 1.1 of the Annual Guidance- Add Link" xr:uid="{00000000-0004-0000-0100-000003000000}"/>
    <hyperlink ref="I38" r:id="rId5" xr:uid="{00000000-0004-0000-0100-000004000000}"/>
    <hyperlink ref="I46" r:id="rId6" xr:uid="{00000000-0004-0000-0100-000005000000}"/>
    <hyperlink ref="I99" r:id="rId7" xr:uid="{00000000-0004-0000-0100-000006000000}"/>
    <hyperlink ref="I108" r:id="rId8" xr:uid="{00000000-0004-0000-0100-000007000000}"/>
    <hyperlink ref="I86" r:id="rId9" xr:uid="{00000000-0004-0000-0100-000008000000}"/>
    <hyperlink ref="I94" r:id="rId10" display="Section IV.3 of Application Instructions- Add Link" xr:uid="{00000000-0004-0000-0100-000009000000}"/>
    <hyperlink ref="I50" r:id="rId11" xr:uid="{00000000-0004-0000-0100-00000A000000}"/>
    <hyperlink ref="I55" r:id="rId12" display="Section 5.16 of WPN 10-1 &amp; 10 CFR 440.18(c)(6)" xr:uid="{00000000-0004-0000-0100-00000B000000}"/>
    <hyperlink ref="I156" r:id="rId13" xr:uid="{00000000-0004-0000-0100-00000C000000}"/>
    <hyperlink ref="I151" r:id="rId14" display="440.14 (c)5" xr:uid="{00000000-0004-0000-0100-00000D000000}"/>
    <hyperlink ref="I154" r:id="rId15" display="WPN 11-4, Pg 2; 10CFR 440.16(b)" xr:uid="{00000000-0004-0000-0100-00000E000000}"/>
    <hyperlink ref="I159" r:id="rId16" xr:uid="{00000000-0004-0000-0100-00000F000000}"/>
    <hyperlink ref="I164" r:id="rId17" xr:uid="{00000000-0004-0000-0100-000010000000}"/>
    <hyperlink ref="I170" r:id="rId18" xr:uid="{00000000-0004-0000-0100-000011000000}"/>
    <hyperlink ref="I194" r:id="rId19" xr:uid="{00000000-0004-0000-0100-000012000000}"/>
    <hyperlink ref="I218" r:id="rId20" xr:uid="{00000000-0004-0000-0100-000013000000}"/>
    <hyperlink ref="I221" r:id="rId21" display="10 CFR 440.12(b)(7) Section 3.1 of the annual guidance" xr:uid="{00000000-0004-0000-0100-000014000000}"/>
    <hyperlink ref="I231" r:id="rId22" display="WPN 01-7 &amp; 5.8 of the Annual Guidance" xr:uid="{00000000-0004-0000-0100-000015000000}"/>
    <hyperlink ref="I173" r:id="rId23" xr:uid="{00000000-0004-0000-0100-000016000000}"/>
    <hyperlink ref="I176" r:id="rId24" xr:uid="{00000000-0004-0000-0100-000017000000}"/>
    <hyperlink ref="I200" r:id="rId25" xr:uid="{00000000-0004-0000-0100-000018000000}"/>
    <hyperlink ref="I212" r:id="rId26" xr:uid="{00000000-0004-0000-0100-000019000000}"/>
    <hyperlink ref="I206" r:id="rId27" xr:uid="{00000000-0004-0000-0100-00001A000000}"/>
    <hyperlink ref="I203" r:id="rId28" xr:uid="{00000000-0004-0000-0100-00001B000000}"/>
    <hyperlink ref="I148" r:id="rId29" xr:uid="{00000000-0004-0000-0100-00001C000000}"/>
    <hyperlink ref="I215" r:id="rId30" xr:uid="{00000000-0004-0000-0100-00001D000000}"/>
    <hyperlink ref="I226" r:id="rId31" xr:uid="{00000000-0004-0000-0100-00001E000000}"/>
    <hyperlink ref="I129" r:id="rId32" display="Section 407(A) ARRA &amp; Section 5.9 Annual Guidance " xr:uid="{00000000-0004-0000-0100-00001F000000}"/>
    <hyperlink ref="I138" r:id="rId33" xr:uid="{00000000-0004-0000-0100-000020000000}"/>
    <hyperlink ref="I140" r:id="rId34" display="10 CFR 440.22 (b)(3) " xr:uid="{00000000-0004-0000-0100-000021000000}"/>
    <hyperlink ref="I228" r:id="rId35" xr:uid="{00000000-0004-0000-0100-000022000000}"/>
    <hyperlink ref="I102" r:id="rId36" xr:uid="{00000000-0004-0000-0100-000023000000}"/>
    <hyperlink ref="I113" r:id="rId37" xr:uid="{00000000-0004-0000-0100-000024000000}"/>
    <hyperlink ref="I142" r:id="rId38" xr:uid="{00000000-0004-0000-0100-000025000000}"/>
    <hyperlink ref="I162" r:id="rId39" xr:uid="{00000000-0004-0000-0100-000026000000}"/>
  </hyperlinks>
  <pageMargins left="0.75" right="0.75" top="1" bottom="1" header="0.5" footer="0.5"/>
  <pageSetup scale="77" orientation="portrait" r:id="rId40"/>
  <headerFooter alignWithMargins="0">
    <oddHeader>&amp;F</oddHeader>
    <oddFooter xml:space="preserve">&amp;L&amp;F&amp;RPage &amp;P
</oddFooter>
  </headerFooter>
  <rowBreaks count="4" manualBreakCount="4">
    <brk id="58" max="5" man="1"/>
    <brk id="91" max="5" man="1"/>
    <brk id="113" max="5" man="1"/>
    <brk id="142" max="5" man="1"/>
  </rowBreaks>
  <drawing r:id="rId41"/>
  <legacyDrawing r:id="rId42"/>
  <mc:AlternateContent xmlns:mc="http://schemas.openxmlformats.org/markup-compatibility/2006">
    <mc:Choice Requires="x14">
      <controls>
        <mc:AlternateContent xmlns:mc="http://schemas.openxmlformats.org/markup-compatibility/2006">
          <mc:Choice Requires="x14">
            <control shapeId="1054" r:id="rId43" name="Check Box 30">
              <controlPr defaultSize="0" autoFill="0" autoLine="0" autoPict="0">
                <anchor moveWithCells="1">
                  <from>
                    <xdr:col>6</xdr:col>
                    <xdr:colOff>165100</xdr:colOff>
                    <xdr:row>19</xdr:row>
                    <xdr:rowOff>127000</xdr:rowOff>
                  </from>
                  <to>
                    <xdr:col>7</xdr:col>
                    <xdr:colOff>50800</xdr:colOff>
                    <xdr:row>19</xdr:row>
                    <xdr:rowOff>342900</xdr:rowOff>
                  </to>
                </anchor>
              </controlPr>
            </control>
          </mc:Choice>
        </mc:AlternateContent>
        <mc:AlternateContent xmlns:mc="http://schemas.openxmlformats.org/markup-compatibility/2006">
          <mc:Choice Requires="x14">
            <control shapeId="1055" r:id="rId44" name="Check Box 31">
              <controlPr defaultSize="0" autoFill="0" autoLine="0" autoPict="0">
                <anchor moveWithCells="1">
                  <from>
                    <xdr:col>7</xdr:col>
                    <xdr:colOff>165100</xdr:colOff>
                    <xdr:row>19</xdr:row>
                    <xdr:rowOff>127000</xdr:rowOff>
                  </from>
                  <to>
                    <xdr:col>8</xdr:col>
                    <xdr:colOff>50800</xdr:colOff>
                    <xdr:row>19</xdr:row>
                    <xdr:rowOff>342900</xdr:rowOff>
                  </to>
                </anchor>
              </controlPr>
            </control>
          </mc:Choice>
        </mc:AlternateContent>
        <mc:AlternateContent xmlns:mc="http://schemas.openxmlformats.org/markup-compatibility/2006">
          <mc:Choice Requires="x14">
            <control shapeId="1056" r:id="rId45" name="Check Box 32">
              <controlPr defaultSize="0" autoFill="0" autoLine="0" autoPict="0">
                <anchor moveWithCells="1">
                  <from>
                    <xdr:col>5</xdr:col>
                    <xdr:colOff>165100</xdr:colOff>
                    <xdr:row>19</xdr:row>
                    <xdr:rowOff>127000</xdr:rowOff>
                  </from>
                  <to>
                    <xdr:col>5</xdr:col>
                    <xdr:colOff>469900</xdr:colOff>
                    <xdr:row>19</xdr:row>
                    <xdr:rowOff>342900</xdr:rowOff>
                  </to>
                </anchor>
              </controlPr>
            </control>
          </mc:Choice>
        </mc:AlternateContent>
        <mc:AlternateContent xmlns:mc="http://schemas.openxmlformats.org/markup-compatibility/2006">
          <mc:Choice Requires="x14">
            <control shapeId="1084" r:id="rId46" name="Check Box 60">
              <controlPr defaultSize="0" autoFill="0" autoLine="0" autoPict="0">
                <anchor moveWithCells="1">
                  <from>
                    <xdr:col>6</xdr:col>
                    <xdr:colOff>165100</xdr:colOff>
                    <xdr:row>25</xdr:row>
                    <xdr:rowOff>165100</xdr:rowOff>
                  </from>
                  <to>
                    <xdr:col>7</xdr:col>
                    <xdr:colOff>50800</xdr:colOff>
                    <xdr:row>25</xdr:row>
                    <xdr:rowOff>457200</xdr:rowOff>
                  </to>
                </anchor>
              </controlPr>
            </control>
          </mc:Choice>
        </mc:AlternateContent>
        <mc:AlternateContent xmlns:mc="http://schemas.openxmlformats.org/markup-compatibility/2006">
          <mc:Choice Requires="x14">
            <control shapeId="1085" r:id="rId47" name="Check Box 61">
              <controlPr defaultSize="0" autoFill="0" autoLine="0" autoPict="0">
                <anchor moveWithCells="1">
                  <from>
                    <xdr:col>7</xdr:col>
                    <xdr:colOff>165100</xdr:colOff>
                    <xdr:row>25</xdr:row>
                    <xdr:rowOff>165100</xdr:rowOff>
                  </from>
                  <to>
                    <xdr:col>8</xdr:col>
                    <xdr:colOff>50800</xdr:colOff>
                    <xdr:row>25</xdr:row>
                    <xdr:rowOff>457200</xdr:rowOff>
                  </to>
                </anchor>
              </controlPr>
            </control>
          </mc:Choice>
        </mc:AlternateContent>
        <mc:AlternateContent xmlns:mc="http://schemas.openxmlformats.org/markup-compatibility/2006">
          <mc:Choice Requires="x14">
            <control shapeId="1086" r:id="rId48" name="Check Box 62">
              <controlPr defaultSize="0" autoFill="0" autoLine="0" autoPict="0">
                <anchor moveWithCells="1">
                  <from>
                    <xdr:col>5</xdr:col>
                    <xdr:colOff>165100</xdr:colOff>
                    <xdr:row>25</xdr:row>
                    <xdr:rowOff>165100</xdr:rowOff>
                  </from>
                  <to>
                    <xdr:col>5</xdr:col>
                    <xdr:colOff>469900</xdr:colOff>
                    <xdr:row>25</xdr:row>
                    <xdr:rowOff>431800</xdr:rowOff>
                  </to>
                </anchor>
              </controlPr>
            </control>
          </mc:Choice>
        </mc:AlternateContent>
        <mc:AlternateContent xmlns:mc="http://schemas.openxmlformats.org/markup-compatibility/2006">
          <mc:Choice Requires="x14">
            <control shapeId="1087" r:id="rId49" name="Check Box 63">
              <controlPr defaultSize="0" autoFill="0" autoLine="0" autoPict="0">
                <anchor moveWithCells="1">
                  <from>
                    <xdr:col>6</xdr:col>
                    <xdr:colOff>165100</xdr:colOff>
                    <xdr:row>26</xdr:row>
                    <xdr:rowOff>127000</xdr:rowOff>
                  </from>
                  <to>
                    <xdr:col>7</xdr:col>
                    <xdr:colOff>50800</xdr:colOff>
                    <xdr:row>26</xdr:row>
                    <xdr:rowOff>342900</xdr:rowOff>
                  </to>
                </anchor>
              </controlPr>
            </control>
          </mc:Choice>
        </mc:AlternateContent>
        <mc:AlternateContent xmlns:mc="http://schemas.openxmlformats.org/markup-compatibility/2006">
          <mc:Choice Requires="x14">
            <control shapeId="1088" r:id="rId50" name="Check Box 64">
              <controlPr defaultSize="0" autoFill="0" autoLine="0" autoPict="0">
                <anchor moveWithCells="1">
                  <from>
                    <xdr:col>7</xdr:col>
                    <xdr:colOff>165100</xdr:colOff>
                    <xdr:row>26</xdr:row>
                    <xdr:rowOff>127000</xdr:rowOff>
                  </from>
                  <to>
                    <xdr:col>8</xdr:col>
                    <xdr:colOff>50800</xdr:colOff>
                    <xdr:row>26</xdr:row>
                    <xdr:rowOff>342900</xdr:rowOff>
                  </to>
                </anchor>
              </controlPr>
            </control>
          </mc:Choice>
        </mc:AlternateContent>
        <mc:AlternateContent xmlns:mc="http://schemas.openxmlformats.org/markup-compatibility/2006">
          <mc:Choice Requires="x14">
            <control shapeId="1089" r:id="rId51" name="Check Box 65">
              <controlPr defaultSize="0" autoFill="0" autoLine="0" autoPict="0">
                <anchor moveWithCells="1">
                  <from>
                    <xdr:col>5</xdr:col>
                    <xdr:colOff>165100</xdr:colOff>
                    <xdr:row>26</xdr:row>
                    <xdr:rowOff>127000</xdr:rowOff>
                  </from>
                  <to>
                    <xdr:col>5</xdr:col>
                    <xdr:colOff>469900</xdr:colOff>
                    <xdr:row>26</xdr:row>
                    <xdr:rowOff>342900</xdr:rowOff>
                  </to>
                </anchor>
              </controlPr>
            </control>
          </mc:Choice>
        </mc:AlternateContent>
        <mc:AlternateContent xmlns:mc="http://schemas.openxmlformats.org/markup-compatibility/2006">
          <mc:Choice Requires="x14">
            <control shapeId="1090" r:id="rId52" name="Check Box 66">
              <controlPr defaultSize="0" autoFill="0" autoLine="0" autoPict="0">
                <anchor moveWithCells="1">
                  <from>
                    <xdr:col>6</xdr:col>
                    <xdr:colOff>165100</xdr:colOff>
                    <xdr:row>27</xdr:row>
                    <xdr:rowOff>127000</xdr:rowOff>
                  </from>
                  <to>
                    <xdr:col>7</xdr:col>
                    <xdr:colOff>50800</xdr:colOff>
                    <xdr:row>27</xdr:row>
                    <xdr:rowOff>342900</xdr:rowOff>
                  </to>
                </anchor>
              </controlPr>
            </control>
          </mc:Choice>
        </mc:AlternateContent>
        <mc:AlternateContent xmlns:mc="http://schemas.openxmlformats.org/markup-compatibility/2006">
          <mc:Choice Requires="x14">
            <control shapeId="1091" r:id="rId53" name="Check Box 67">
              <controlPr defaultSize="0" autoFill="0" autoLine="0" autoPict="0">
                <anchor moveWithCells="1">
                  <from>
                    <xdr:col>7</xdr:col>
                    <xdr:colOff>165100</xdr:colOff>
                    <xdr:row>27</xdr:row>
                    <xdr:rowOff>127000</xdr:rowOff>
                  </from>
                  <to>
                    <xdr:col>8</xdr:col>
                    <xdr:colOff>50800</xdr:colOff>
                    <xdr:row>27</xdr:row>
                    <xdr:rowOff>342900</xdr:rowOff>
                  </to>
                </anchor>
              </controlPr>
            </control>
          </mc:Choice>
        </mc:AlternateContent>
        <mc:AlternateContent xmlns:mc="http://schemas.openxmlformats.org/markup-compatibility/2006">
          <mc:Choice Requires="x14">
            <control shapeId="1092" r:id="rId54" name="Check Box 68">
              <controlPr defaultSize="0" autoFill="0" autoLine="0" autoPict="0">
                <anchor moveWithCells="1">
                  <from>
                    <xdr:col>5</xdr:col>
                    <xdr:colOff>165100</xdr:colOff>
                    <xdr:row>27</xdr:row>
                    <xdr:rowOff>127000</xdr:rowOff>
                  </from>
                  <to>
                    <xdr:col>5</xdr:col>
                    <xdr:colOff>469900</xdr:colOff>
                    <xdr:row>27</xdr:row>
                    <xdr:rowOff>342900</xdr:rowOff>
                  </to>
                </anchor>
              </controlPr>
            </control>
          </mc:Choice>
        </mc:AlternateContent>
        <mc:AlternateContent xmlns:mc="http://schemas.openxmlformats.org/markup-compatibility/2006">
          <mc:Choice Requires="x14">
            <control shapeId="1111" r:id="rId55" name="Check Box 87">
              <controlPr defaultSize="0" autoFill="0" autoLine="0" autoPict="0">
                <anchor moveWithCells="1">
                  <from>
                    <xdr:col>6</xdr:col>
                    <xdr:colOff>165100</xdr:colOff>
                    <xdr:row>30</xdr:row>
                    <xdr:rowOff>127000</xdr:rowOff>
                  </from>
                  <to>
                    <xdr:col>7</xdr:col>
                    <xdr:colOff>50800</xdr:colOff>
                    <xdr:row>31</xdr:row>
                    <xdr:rowOff>0</xdr:rowOff>
                  </to>
                </anchor>
              </controlPr>
            </control>
          </mc:Choice>
        </mc:AlternateContent>
        <mc:AlternateContent xmlns:mc="http://schemas.openxmlformats.org/markup-compatibility/2006">
          <mc:Choice Requires="x14">
            <control shapeId="1112" r:id="rId56" name="Check Box 88">
              <controlPr defaultSize="0" autoFill="0" autoLine="0" autoPict="0">
                <anchor moveWithCells="1">
                  <from>
                    <xdr:col>7</xdr:col>
                    <xdr:colOff>165100</xdr:colOff>
                    <xdr:row>30</xdr:row>
                    <xdr:rowOff>127000</xdr:rowOff>
                  </from>
                  <to>
                    <xdr:col>8</xdr:col>
                    <xdr:colOff>50800</xdr:colOff>
                    <xdr:row>31</xdr:row>
                    <xdr:rowOff>0</xdr:rowOff>
                  </to>
                </anchor>
              </controlPr>
            </control>
          </mc:Choice>
        </mc:AlternateContent>
        <mc:AlternateContent xmlns:mc="http://schemas.openxmlformats.org/markup-compatibility/2006">
          <mc:Choice Requires="x14">
            <control shapeId="1113" r:id="rId57" name="Check Box 89">
              <controlPr defaultSize="0" autoFill="0" autoLine="0" autoPict="0">
                <anchor moveWithCells="1">
                  <from>
                    <xdr:col>5</xdr:col>
                    <xdr:colOff>165100</xdr:colOff>
                    <xdr:row>30</xdr:row>
                    <xdr:rowOff>127000</xdr:rowOff>
                  </from>
                  <to>
                    <xdr:col>5</xdr:col>
                    <xdr:colOff>469900</xdr:colOff>
                    <xdr:row>31</xdr:row>
                    <xdr:rowOff>0</xdr:rowOff>
                  </to>
                </anchor>
              </controlPr>
            </control>
          </mc:Choice>
        </mc:AlternateContent>
        <mc:AlternateContent xmlns:mc="http://schemas.openxmlformats.org/markup-compatibility/2006">
          <mc:Choice Requires="x14">
            <control shapeId="1114" r:id="rId58" name="Check Box 90">
              <controlPr defaultSize="0" autoFill="0" autoLine="0" autoPict="0">
                <anchor moveWithCells="1">
                  <from>
                    <xdr:col>6</xdr:col>
                    <xdr:colOff>165100</xdr:colOff>
                    <xdr:row>31</xdr:row>
                    <xdr:rowOff>127000</xdr:rowOff>
                  </from>
                  <to>
                    <xdr:col>7</xdr:col>
                    <xdr:colOff>50800</xdr:colOff>
                    <xdr:row>31</xdr:row>
                    <xdr:rowOff>762000</xdr:rowOff>
                  </to>
                </anchor>
              </controlPr>
            </control>
          </mc:Choice>
        </mc:AlternateContent>
        <mc:AlternateContent xmlns:mc="http://schemas.openxmlformats.org/markup-compatibility/2006">
          <mc:Choice Requires="x14">
            <control shapeId="1115" r:id="rId59" name="Check Box 91">
              <controlPr defaultSize="0" autoFill="0" autoLine="0" autoPict="0">
                <anchor moveWithCells="1">
                  <from>
                    <xdr:col>7</xdr:col>
                    <xdr:colOff>165100</xdr:colOff>
                    <xdr:row>31</xdr:row>
                    <xdr:rowOff>127000</xdr:rowOff>
                  </from>
                  <to>
                    <xdr:col>8</xdr:col>
                    <xdr:colOff>50800</xdr:colOff>
                    <xdr:row>31</xdr:row>
                    <xdr:rowOff>762000</xdr:rowOff>
                  </to>
                </anchor>
              </controlPr>
            </control>
          </mc:Choice>
        </mc:AlternateContent>
        <mc:AlternateContent xmlns:mc="http://schemas.openxmlformats.org/markup-compatibility/2006">
          <mc:Choice Requires="x14">
            <control shapeId="1116" r:id="rId60" name="Check Box 92">
              <controlPr defaultSize="0" autoFill="0" autoLine="0" autoPict="0">
                <anchor moveWithCells="1">
                  <from>
                    <xdr:col>5</xdr:col>
                    <xdr:colOff>165100</xdr:colOff>
                    <xdr:row>31</xdr:row>
                    <xdr:rowOff>127000</xdr:rowOff>
                  </from>
                  <to>
                    <xdr:col>5</xdr:col>
                    <xdr:colOff>469900</xdr:colOff>
                    <xdr:row>31</xdr:row>
                    <xdr:rowOff>762000</xdr:rowOff>
                  </to>
                </anchor>
              </controlPr>
            </control>
          </mc:Choice>
        </mc:AlternateContent>
        <mc:AlternateContent xmlns:mc="http://schemas.openxmlformats.org/markup-compatibility/2006">
          <mc:Choice Requires="x14">
            <control shapeId="1117" r:id="rId61" name="Check Box 93">
              <controlPr defaultSize="0" autoFill="0" autoLine="0" autoPict="0">
                <anchor moveWithCells="1">
                  <from>
                    <xdr:col>6</xdr:col>
                    <xdr:colOff>165100</xdr:colOff>
                    <xdr:row>33</xdr:row>
                    <xdr:rowOff>127000</xdr:rowOff>
                  </from>
                  <to>
                    <xdr:col>7</xdr:col>
                    <xdr:colOff>50800</xdr:colOff>
                    <xdr:row>33</xdr:row>
                    <xdr:rowOff>342900</xdr:rowOff>
                  </to>
                </anchor>
              </controlPr>
            </control>
          </mc:Choice>
        </mc:AlternateContent>
        <mc:AlternateContent xmlns:mc="http://schemas.openxmlformats.org/markup-compatibility/2006">
          <mc:Choice Requires="x14">
            <control shapeId="1118" r:id="rId62" name="Check Box 94">
              <controlPr defaultSize="0" autoFill="0" autoLine="0" autoPict="0">
                <anchor moveWithCells="1">
                  <from>
                    <xdr:col>7</xdr:col>
                    <xdr:colOff>165100</xdr:colOff>
                    <xdr:row>33</xdr:row>
                    <xdr:rowOff>127000</xdr:rowOff>
                  </from>
                  <to>
                    <xdr:col>8</xdr:col>
                    <xdr:colOff>50800</xdr:colOff>
                    <xdr:row>33</xdr:row>
                    <xdr:rowOff>342900</xdr:rowOff>
                  </to>
                </anchor>
              </controlPr>
            </control>
          </mc:Choice>
        </mc:AlternateContent>
        <mc:AlternateContent xmlns:mc="http://schemas.openxmlformats.org/markup-compatibility/2006">
          <mc:Choice Requires="x14">
            <control shapeId="1119" r:id="rId63" name="Check Box 95">
              <controlPr defaultSize="0" autoFill="0" autoLine="0" autoPict="0">
                <anchor moveWithCells="1">
                  <from>
                    <xdr:col>5</xdr:col>
                    <xdr:colOff>165100</xdr:colOff>
                    <xdr:row>33</xdr:row>
                    <xdr:rowOff>127000</xdr:rowOff>
                  </from>
                  <to>
                    <xdr:col>5</xdr:col>
                    <xdr:colOff>469900</xdr:colOff>
                    <xdr:row>33</xdr:row>
                    <xdr:rowOff>342900</xdr:rowOff>
                  </to>
                </anchor>
              </controlPr>
            </control>
          </mc:Choice>
        </mc:AlternateContent>
        <mc:AlternateContent xmlns:mc="http://schemas.openxmlformats.org/markup-compatibility/2006">
          <mc:Choice Requires="x14">
            <control shapeId="1120" r:id="rId64" name="Check Box 96">
              <controlPr defaultSize="0" autoFill="0" autoLine="0" autoPict="0">
                <anchor moveWithCells="1">
                  <from>
                    <xdr:col>6</xdr:col>
                    <xdr:colOff>165100</xdr:colOff>
                    <xdr:row>34</xdr:row>
                    <xdr:rowOff>127000</xdr:rowOff>
                  </from>
                  <to>
                    <xdr:col>7</xdr:col>
                    <xdr:colOff>50800</xdr:colOff>
                    <xdr:row>35</xdr:row>
                    <xdr:rowOff>114300</xdr:rowOff>
                  </to>
                </anchor>
              </controlPr>
            </control>
          </mc:Choice>
        </mc:AlternateContent>
        <mc:AlternateContent xmlns:mc="http://schemas.openxmlformats.org/markup-compatibility/2006">
          <mc:Choice Requires="x14">
            <control shapeId="1121" r:id="rId65" name="Check Box 97">
              <controlPr defaultSize="0" autoFill="0" autoLine="0" autoPict="0">
                <anchor moveWithCells="1">
                  <from>
                    <xdr:col>7</xdr:col>
                    <xdr:colOff>165100</xdr:colOff>
                    <xdr:row>34</xdr:row>
                    <xdr:rowOff>127000</xdr:rowOff>
                  </from>
                  <to>
                    <xdr:col>8</xdr:col>
                    <xdr:colOff>50800</xdr:colOff>
                    <xdr:row>35</xdr:row>
                    <xdr:rowOff>114300</xdr:rowOff>
                  </to>
                </anchor>
              </controlPr>
            </control>
          </mc:Choice>
        </mc:AlternateContent>
        <mc:AlternateContent xmlns:mc="http://schemas.openxmlformats.org/markup-compatibility/2006">
          <mc:Choice Requires="x14">
            <control shapeId="1122" r:id="rId66" name="Check Box 98">
              <controlPr defaultSize="0" autoFill="0" autoLine="0" autoPict="0">
                <anchor moveWithCells="1">
                  <from>
                    <xdr:col>5</xdr:col>
                    <xdr:colOff>165100</xdr:colOff>
                    <xdr:row>34</xdr:row>
                    <xdr:rowOff>127000</xdr:rowOff>
                  </from>
                  <to>
                    <xdr:col>5</xdr:col>
                    <xdr:colOff>469900</xdr:colOff>
                    <xdr:row>35</xdr:row>
                    <xdr:rowOff>114300</xdr:rowOff>
                  </to>
                </anchor>
              </controlPr>
            </control>
          </mc:Choice>
        </mc:AlternateContent>
        <mc:AlternateContent xmlns:mc="http://schemas.openxmlformats.org/markup-compatibility/2006">
          <mc:Choice Requires="x14">
            <control shapeId="1123" r:id="rId67" name="Check Box 99">
              <controlPr defaultSize="0" autoFill="0" autoLine="0" autoPict="0">
                <anchor moveWithCells="1">
                  <from>
                    <xdr:col>6</xdr:col>
                    <xdr:colOff>165100</xdr:colOff>
                    <xdr:row>36</xdr:row>
                    <xdr:rowOff>127000</xdr:rowOff>
                  </from>
                  <to>
                    <xdr:col>7</xdr:col>
                    <xdr:colOff>50800</xdr:colOff>
                    <xdr:row>36</xdr:row>
                    <xdr:rowOff>342900</xdr:rowOff>
                  </to>
                </anchor>
              </controlPr>
            </control>
          </mc:Choice>
        </mc:AlternateContent>
        <mc:AlternateContent xmlns:mc="http://schemas.openxmlformats.org/markup-compatibility/2006">
          <mc:Choice Requires="x14">
            <control shapeId="1124" r:id="rId68" name="Check Box 100">
              <controlPr defaultSize="0" autoFill="0" autoLine="0" autoPict="0">
                <anchor moveWithCells="1">
                  <from>
                    <xdr:col>7</xdr:col>
                    <xdr:colOff>165100</xdr:colOff>
                    <xdr:row>36</xdr:row>
                    <xdr:rowOff>127000</xdr:rowOff>
                  </from>
                  <to>
                    <xdr:col>8</xdr:col>
                    <xdr:colOff>50800</xdr:colOff>
                    <xdr:row>36</xdr:row>
                    <xdr:rowOff>342900</xdr:rowOff>
                  </to>
                </anchor>
              </controlPr>
            </control>
          </mc:Choice>
        </mc:AlternateContent>
        <mc:AlternateContent xmlns:mc="http://schemas.openxmlformats.org/markup-compatibility/2006">
          <mc:Choice Requires="x14">
            <control shapeId="1125" r:id="rId69" name="Check Box 101">
              <controlPr defaultSize="0" autoFill="0" autoLine="0" autoPict="0">
                <anchor moveWithCells="1">
                  <from>
                    <xdr:col>5</xdr:col>
                    <xdr:colOff>165100</xdr:colOff>
                    <xdr:row>36</xdr:row>
                    <xdr:rowOff>127000</xdr:rowOff>
                  </from>
                  <to>
                    <xdr:col>5</xdr:col>
                    <xdr:colOff>469900</xdr:colOff>
                    <xdr:row>36</xdr:row>
                    <xdr:rowOff>342900</xdr:rowOff>
                  </to>
                </anchor>
              </controlPr>
            </control>
          </mc:Choice>
        </mc:AlternateContent>
        <mc:AlternateContent xmlns:mc="http://schemas.openxmlformats.org/markup-compatibility/2006">
          <mc:Choice Requires="x14">
            <control shapeId="1126" r:id="rId70" name="Check Box 102">
              <controlPr defaultSize="0" autoFill="0" autoLine="0" autoPict="0">
                <anchor moveWithCells="1">
                  <from>
                    <xdr:col>6</xdr:col>
                    <xdr:colOff>165100</xdr:colOff>
                    <xdr:row>43</xdr:row>
                    <xdr:rowOff>127000</xdr:rowOff>
                  </from>
                  <to>
                    <xdr:col>7</xdr:col>
                    <xdr:colOff>50800</xdr:colOff>
                    <xdr:row>44</xdr:row>
                    <xdr:rowOff>76200</xdr:rowOff>
                  </to>
                </anchor>
              </controlPr>
            </control>
          </mc:Choice>
        </mc:AlternateContent>
        <mc:AlternateContent xmlns:mc="http://schemas.openxmlformats.org/markup-compatibility/2006">
          <mc:Choice Requires="x14">
            <control shapeId="1127" r:id="rId71" name="Check Box 103">
              <controlPr defaultSize="0" autoFill="0" autoLine="0" autoPict="0">
                <anchor moveWithCells="1">
                  <from>
                    <xdr:col>7</xdr:col>
                    <xdr:colOff>165100</xdr:colOff>
                    <xdr:row>43</xdr:row>
                    <xdr:rowOff>127000</xdr:rowOff>
                  </from>
                  <to>
                    <xdr:col>8</xdr:col>
                    <xdr:colOff>50800</xdr:colOff>
                    <xdr:row>44</xdr:row>
                    <xdr:rowOff>76200</xdr:rowOff>
                  </to>
                </anchor>
              </controlPr>
            </control>
          </mc:Choice>
        </mc:AlternateContent>
        <mc:AlternateContent xmlns:mc="http://schemas.openxmlformats.org/markup-compatibility/2006">
          <mc:Choice Requires="x14">
            <control shapeId="1128" r:id="rId72" name="Check Box 104">
              <controlPr defaultSize="0" autoFill="0" autoLine="0" autoPict="0">
                <anchor moveWithCells="1">
                  <from>
                    <xdr:col>5</xdr:col>
                    <xdr:colOff>165100</xdr:colOff>
                    <xdr:row>43</xdr:row>
                    <xdr:rowOff>127000</xdr:rowOff>
                  </from>
                  <to>
                    <xdr:col>5</xdr:col>
                    <xdr:colOff>469900</xdr:colOff>
                    <xdr:row>44</xdr:row>
                    <xdr:rowOff>76200</xdr:rowOff>
                  </to>
                </anchor>
              </controlPr>
            </control>
          </mc:Choice>
        </mc:AlternateContent>
        <mc:AlternateContent xmlns:mc="http://schemas.openxmlformats.org/markup-compatibility/2006">
          <mc:Choice Requires="x14">
            <control shapeId="1132" r:id="rId73" name="Check Box 108">
              <controlPr defaultSize="0" autoFill="0" autoLine="0" autoPict="0">
                <anchor moveWithCells="1">
                  <from>
                    <xdr:col>6</xdr:col>
                    <xdr:colOff>165100</xdr:colOff>
                    <xdr:row>44</xdr:row>
                    <xdr:rowOff>127000</xdr:rowOff>
                  </from>
                  <to>
                    <xdr:col>7</xdr:col>
                    <xdr:colOff>50800</xdr:colOff>
                    <xdr:row>44</xdr:row>
                    <xdr:rowOff>342900</xdr:rowOff>
                  </to>
                </anchor>
              </controlPr>
            </control>
          </mc:Choice>
        </mc:AlternateContent>
        <mc:AlternateContent xmlns:mc="http://schemas.openxmlformats.org/markup-compatibility/2006">
          <mc:Choice Requires="x14">
            <control shapeId="1133" r:id="rId74" name="Check Box 109">
              <controlPr defaultSize="0" autoFill="0" autoLine="0" autoPict="0">
                <anchor moveWithCells="1">
                  <from>
                    <xdr:col>7</xdr:col>
                    <xdr:colOff>165100</xdr:colOff>
                    <xdr:row>44</xdr:row>
                    <xdr:rowOff>127000</xdr:rowOff>
                  </from>
                  <to>
                    <xdr:col>8</xdr:col>
                    <xdr:colOff>50800</xdr:colOff>
                    <xdr:row>44</xdr:row>
                    <xdr:rowOff>342900</xdr:rowOff>
                  </to>
                </anchor>
              </controlPr>
            </control>
          </mc:Choice>
        </mc:AlternateContent>
        <mc:AlternateContent xmlns:mc="http://schemas.openxmlformats.org/markup-compatibility/2006">
          <mc:Choice Requires="x14">
            <control shapeId="1134" r:id="rId75" name="Check Box 110">
              <controlPr defaultSize="0" autoFill="0" autoLine="0" autoPict="0">
                <anchor moveWithCells="1">
                  <from>
                    <xdr:col>5</xdr:col>
                    <xdr:colOff>165100</xdr:colOff>
                    <xdr:row>44</xdr:row>
                    <xdr:rowOff>127000</xdr:rowOff>
                  </from>
                  <to>
                    <xdr:col>5</xdr:col>
                    <xdr:colOff>469900</xdr:colOff>
                    <xdr:row>44</xdr:row>
                    <xdr:rowOff>342900</xdr:rowOff>
                  </to>
                </anchor>
              </controlPr>
            </control>
          </mc:Choice>
        </mc:AlternateContent>
        <mc:AlternateContent xmlns:mc="http://schemas.openxmlformats.org/markup-compatibility/2006">
          <mc:Choice Requires="x14">
            <control shapeId="1141" r:id="rId76" name="Check Box 117">
              <controlPr defaultSize="0" autoFill="0" autoLine="0" autoPict="0">
                <anchor moveWithCells="1">
                  <from>
                    <xdr:col>6</xdr:col>
                    <xdr:colOff>165100</xdr:colOff>
                    <xdr:row>48</xdr:row>
                    <xdr:rowOff>127000</xdr:rowOff>
                  </from>
                  <to>
                    <xdr:col>7</xdr:col>
                    <xdr:colOff>50800</xdr:colOff>
                    <xdr:row>48</xdr:row>
                    <xdr:rowOff>342900</xdr:rowOff>
                  </to>
                </anchor>
              </controlPr>
            </control>
          </mc:Choice>
        </mc:AlternateContent>
        <mc:AlternateContent xmlns:mc="http://schemas.openxmlformats.org/markup-compatibility/2006">
          <mc:Choice Requires="x14">
            <control shapeId="1142" r:id="rId77" name="Check Box 118">
              <controlPr defaultSize="0" autoFill="0" autoLine="0" autoPict="0">
                <anchor moveWithCells="1">
                  <from>
                    <xdr:col>7</xdr:col>
                    <xdr:colOff>165100</xdr:colOff>
                    <xdr:row>48</xdr:row>
                    <xdr:rowOff>127000</xdr:rowOff>
                  </from>
                  <to>
                    <xdr:col>8</xdr:col>
                    <xdr:colOff>50800</xdr:colOff>
                    <xdr:row>48</xdr:row>
                    <xdr:rowOff>342900</xdr:rowOff>
                  </to>
                </anchor>
              </controlPr>
            </control>
          </mc:Choice>
        </mc:AlternateContent>
        <mc:AlternateContent xmlns:mc="http://schemas.openxmlformats.org/markup-compatibility/2006">
          <mc:Choice Requires="x14">
            <control shapeId="1143" r:id="rId78" name="Check Box 119">
              <controlPr defaultSize="0" autoFill="0" autoLine="0" autoPict="0">
                <anchor moveWithCells="1">
                  <from>
                    <xdr:col>5</xdr:col>
                    <xdr:colOff>165100</xdr:colOff>
                    <xdr:row>48</xdr:row>
                    <xdr:rowOff>127000</xdr:rowOff>
                  </from>
                  <to>
                    <xdr:col>5</xdr:col>
                    <xdr:colOff>469900</xdr:colOff>
                    <xdr:row>48</xdr:row>
                    <xdr:rowOff>342900</xdr:rowOff>
                  </to>
                </anchor>
              </controlPr>
            </control>
          </mc:Choice>
        </mc:AlternateContent>
        <mc:AlternateContent xmlns:mc="http://schemas.openxmlformats.org/markup-compatibility/2006">
          <mc:Choice Requires="x14">
            <control shapeId="1144" r:id="rId79" name="Check Box 120">
              <controlPr defaultSize="0" autoFill="0" autoLine="0" autoPict="0">
                <anchor moveWithCells="1">
                  <from>
                    <xdr:col>6</xdr:col>
                    <xdr:colOff>165100</xdr:colOff>
                    <xdr:row>51</xdr:row>
                    <xdr:rowOff>127000</xdr:rowOff>
                  </from>
                  <to>
                    <xdr:col>7</xdr:col>
                    <xdr:colOff>50800</xdr:colOff>
                    <xdr:row>52</xdr:row>
                    <xdr:rowOff>0</xdr:rowOff>
                  </to>
                </anchor>
              </controlPr>
            </control>
          </mc:Choice>
        </mc:AlternateContent>
        <mc:AlternateContent xmlns:mc="http://schemas.openxmlformats.org/markup-compatibility/2006">
          <mc:Choice Requires="x14">
            <control shapeId="1145" r:id="rId80" name="Check Box 121">
              <controlPr defaultSize="0" autoFill="0" autoLine="0" autoPict="0">
                <anchor moveWithCells="1">
                  <from>
                    <xdr:col>7</xdr:col>
                    <xdr:colOff>165100</xdr:colOff>
                    <xdr:row>51</xdr:row>
                    <xdr:rowOff>127000</xdr:rowOff>
                  </from>
                  <to>
                    <xdr:col>8</xdr:col>
                    <xdr:colOff>50800</xdr:colOff>
                    <xdr:row>52</xdr:row>
                    <xdr:rowOff>0</xdr:rowOff>
                  </to>
                </anchor>
              </controlPr>
            </control>
          </mc:Choice>
        </mc:AlternateContent>
        <mc:AlternateContent xmlns:mc="http://schemas.openxmlformats.org/markup-compatibility/2006">
          <mc:Choice Requires="x14">
            <control shapeId="1146" r:id="rId81" name="Check Box 122">
              <controlPr defaultSize="0" autoFill="0" autoLine="0" autoPict="0">
                <anchor moveWithCells="1">
                  <from>
                    <xdr:col>5</xdr:col>
                    <xdr:colOff>165100</xdr:colOff>
                    <xdr:row>51</xdr:row>
                    <xdr:rowOff>127000</xdr:rowOff>
                  </from>
                  <to>
                    <xdr:col>5</xdr:col>
                    <xdr:colOff>469900</xdr:colOff>
                    <xdr:row>52</xdr:row>
                    <xdr:rowOff>0</xdr:rowOff>
                  </to>
                </anchor>
              </controlPr>
            </control>
          </mc:Choice>
        </mc:AlternateContent>
        <mc:AlternateContent xmlns:mc="http://schemas.openxmlformats.org/markup-compatibility/2006">
          <mc:Choice Requires="x14">
            <control shapeId="1147" r:id="rId82" name="Check Box 123">
              <controlPr defaultSize="0" autoFill="0" autoLine="0" autoPict="0">
                <anchor moveWithCells="1">
                  <from>
                    <xdr:col>6</xdr:col>
                    <xdr:colOff>165100</xdr:colOff>
                    <xdr:row>52</xdr:row>
                    <xdr:rowOff>127000</xdr:rowOff>
                  </from>
                  <to>
                    <xdr:col>7</xdr:col>
                    <xdr:colOff>50800</xdr:colOff>
                    <xdr:row>52</xdr:row>
                    <xdr:rowOff>342900</xdr:rowOff>
                  </to>
                </anchor>
              </controlPr>
            </control>
          </mc:Choice>
        </mc:AlternateContent>
        <mc:AlternateContent xmlns:mc="http://schemas.openxmlformats.org/markup-compatibility/2006">
          <mc:Choice Requires="x14">
            <control shapeId="1148" r:id="rId83" name="Check Box 124">
              <controlPr defaultSize="0" autoFill="0" autoLine="0" autoPict="0">
                <anchor moveWithCells="1">
                  <from>
                    <xdr:col>7</xdr:col>
                    <xdr:colOff>165100</xdr:colOff>
                    <xdr:row>52</xdr:row>
                    <xdr:rowOff>127000</xdr:rowOff>
                  </from>
                  <to>
                    <xdr:col>8</xdr:col>
                    <xdr:colOff>50800</xdr:colOff>
                    <xdr:row>52</xdr:row>
                    <xdr:rowOff>342900</xdr:rowOff>
                  </to>
                </anchor>
              </controlPr>
            </control>
          </mc:Choice>
        </mc:AlternateContent>
        <mc:AlternateContent xmlns:mc="http://schemas.openxmlformats.org/markup-compatibility/2006">
          <mc:Choice Requires="x14">
            <control shapeId="1149" r:id="rId84" name="Check Box 125">
              <controlPr defaultSize="0" autoFill="0" autoLine="0" autoPict="0">
                <anchor moveWithCells="1">
                  <from>
                    <xdr:col>5</xdr:col>
                    <xdr:colOff>165100</xdr:colOff>
                    <xdr:row>52</xdr:row>
                    <xdr:rowOff>127000</xdr:rowOff>
                  </from>
                  <to>
                    <xdr:col>5</xdr:col>
                    <xdr:colOff>469900</xdr:colOff>
                    <xdr:row>52</xdr:row>
                    <xdr:rowOff>342900</xdr:rowOff>
                  </to>
                </anchor>
              </controlPr>
            </control>
          </mc:Choice>
        </mc:AlternateContent>
        <mc:AlternateContent xmlns:mc="http://schemas.openxmlformats.org/markup-compatibility/2006">
          <mc:Choice Requires="x14">
            <control shapeId="1150" r:id="rId85" name="Check Box 126">
              <controlPr defaultSize="0" autoFill="0" autoLine="0" autoPict="0">
                <anchor moveWithCells="1">
                  <from>
                    <xdr:col>6</xdr:col>
                    <xdr:colOff>165100</xdr:colOff>
                    <xdr:row>53</xdr:row>
                    <xdr:rowOff>127000</xdr:rowOff>
                  </from>
                  <to>
                    <xdr:col>7</xdr:col>
                    <xdr:colOff>50800</xdr:colOff>
                    <xdr:row>53</xdr:row>
                    <xdr:rowOff>342900</xdr:rowOff>
                  </to>
                </anchor>
              </controlPr>
            </control>
          </mc:Choice>
        </mc:AlternateContent>
        <mc:AlternateContent xmlns:mc="http://schemas.openxmlformats.org/markup-compatibility/2006">
          <mc:Choice Requires="x14">
            <control shapeId="1151" r:id="rId86" name="Check Box 127">
              <controlPr defaultSize="0" autoFill="0" autoLine="0" autoPict="0">
                <anchor moveWithCells="1">
                  <from>
                    <xdr:col>7</xdr:col>
                    <xdr:colOff>165100</xdr:colOff>
                    <xdr:row>53</xdr:row>
                    <xdr:rowOff>127000</xdr:rowOff>
                  </from>
                  <to>
                    <xdr:col>8</xdr:col>
                    <xdr:colOff>50800</xdr:colOff>
                    <xdr:row>53</xdr:row>
                    <xdr:rowOff>342900</xdr:rowOff>
                  </to>
                </anchor>
              </controlPr>
            </control>
          </mc:Choice>
        </mc:AlternateContent>
        <mc:AlternateContent xmlns:mc="http://schemas.openxmlformats.org/markup-compatibility/2006">
          <mc:Choice Requires="x14">
            <control shapeId="1152" r:id="rId87" name="Check Box 128">
              <controlPr defaultSize="0" autoFill="0" autoLine="0" autoPict="0">
                <anchor moveWithCells="1">
                  <from>
                    <xdr:col>5</xdr:col>
                    <xdr:colOff>165100</xdr:colOff>
                    <xdr:row>53</xdr:row>
                    <xdr:rowOff>127000</xdr:rowOff>
                  </from>
                  <to>
                    <xdr:col>5</xdr:col>
                    <xdr:colOff>469900</xdr:colOff>
                    <xdr:row>53</xdr:row>
                    <xdr:rowOff>342900</xdr:rowOff>
                  </to>
                </anchor>
              </controlPr>
            </control>
          </mc:Choice>
        </mc:AlternateContent>
        <mc:AlternateContent xmlns:mc="http://schemas.openxmlformats.org/markup-compatibility/2006">
          <mc:Choice Requires="x14">
            <control shapeId="1153" r:id="rId88" name="Check Box 129">
              <controlPr defaultSize="0" autoFill="0" autoLine="0" autoPict="0">
                <anchor moveWithCells="1">
                  <from>
                    <xdr:col>6</xdr:col>
                    <xdr:colOff>165100</xdr:colOff>
                    <xdr:row>56</xdr:row>
                    <xdr:rowOff>127000</xdr:rowOff>
                  </from>
                  <to>
                    <xdr:col>7</xdr:col>
                    <xdr:colOff>50800</xdr:colOff>
                    <xdr:row>57</xdr:row>
                    <xdr:rowOff>0</xdr:rowOff>
                  </to>
                </anchor>
              </controlPr>
            </control>
          </mc:Choice>
        </mc:AlternateContent>
        <mc:AlternateContent xmlns:mc="http://schemas.openxmlformats.org/markup-compatibility/2006">
          <mc:Choice Requires="x14">
            <control shapeId="1154" r:id="rId89" name="Check Box 130">
              <controlPr defaultSize="0" autoFill="0" autoLine="0" autoPict="0">
                <anchor moveWithCells="1">
                  <from>
                    <xdr:col>7</xdr:col>
                    <xdr:colOff>165100</xdr:colOff>
                    <xdr:row>56</xdr:row>
                    <xdr:rowOff>127000</xdr:rowOff>
                  </from>
                  <to>
                    <xdr:col>8</xdr:col>
                    <xdr:colOff>50800</xdr:colOff>
                    <xdr:row>57</xdr:row>
                    <xdr:rowOff>0</xdr:rowOff>
                  </to>
                </anchor>
              </controlPr>
            </control>
          </mc:Choice>
        </mc:AlternateContent>
        <mc:AlternateContent xmlns:mc="http://schemas.openxmlformats.org/markup-compatibility/2006">
          <mc:Choice Requires="x14">
            <control shapeId="1155" r:id="rId90" name="Check Box 131">
              <controlPr defaultSize="0" autoFill="0" autoLine="0" autoPict="0">
                <anchor moveWithCells="1">
                  <from>
                    <xdr:col>5</xdr:col>
                    <xdr:colOff>165100</xdr:colOff>
                    <xdr:row>56</xdr:row>
                    <xdr:rowOff>127000</xdr:rowOff>
                  </from>
                  <to>
                    <xdr:col>5</xdr:col>
                    <xdr:colOff>469900</xdr:colOff>
                    <xdr:row>57</xdr:row>
                    <xdr:rowOff>0</xdr:rowOff>
                  </to>
                </anchor>
              </controlPr>
            </control>
          </mc:Choice>
        </mc:AlternateContent>
        <mc:AlternateContent xmlns:mc="http://schemas.openxmlformats.org/markup-compatibility/2006">
          <mc:Choice Requires="x14">
            <control shapeId="1156" r:id="rId91" name="Check Box 132">
              <controlPr defaultSize="0" autoFill="0" autoLine="0" autoPict="0">
                <anchor moveWithCells="1">
                  <from>
                    <xdr:col>6</xdr:col>
                    <xdr:colOff>165100</xdr:colOff>
                    <xdr:row>57</xdr:row>
                    <xdr:rowOff>127000</xdr:rowOff>
                  </from>
                  <to>
                    <xdr:col>7</xdr:col>
                    <xdr:colOff>50800</xdr:colOff>
                    <xdr:row>57</xdr:row>
                    <xdr:rowOff>342900</xdr:rowOff>
                  </to>
                </anchor>
              </controlPr>
            </control>
          </mc:Choice>
        </mc:AlternateContent>
        <mc:AlternateContent xmlns:mc="http://schemas.openxmlformats.org/markup-compatibility/2006">
          <mc:Choice Requires="x14">
            <control shapeId="1157" r:id="rId92" name="Check Box 133">
              <controlPr defaultSize="0" autoFill="0" autoLine="0" autoPict="0">
                <anchor moveWithCells="1">
                  <from>
                    <xdr:col>7</xdr:col>
                    <xdr:colOff>165100</xdr:colOff>
                    <xdr:row>57</xdr:row>
                    <xdr:rowOff>127000</xdr:rowOff>
                  </from>
                  <to>
                    <xdr:col>8</xdr:col>
                    <xdr:colOff>50800</xdr:colOff>
                    <xdr:row>57</xdr:row>
                    <xdr:rowOff>342900</xdr:rowOff>
                  </to>
                </anchor>
              </controlPr>
            </control>
          </mc:Choice>
        </mc:AlternateContent>
        <mc:AlternateContent xmlns:mc="http://schemas.openxmlformats.org/markup-compatibility/2006">
          <mc:Choice Requires="x14">
            <control shapeId="1158" r:id="rId93" name="Check Box 134">
              <controlPr defaultSize="0" autoFill="0" autoLine="0" autoPict="0">
                <anchor moveWithCells="1">
                  <from>
                    <xdr:col>5</xdr:col>
                    <xdr:colOff>165100</xdr:colOff>
                    <xdr:row>57</xdr:row>
                    <xdr:rowOff>127000</xdr:rowOff>
                  </from>
                  <to>
                    <xdr:col>5</xdr:col>
                    <xdr:colOff>469900</xdr:colOff>
                    <xdr:row>57</xdr:row>
                    <xdr:rowOff>342900</xdr:rowOff>
                  </to>
                </anchor>
              </controlPr>
            </control>
          </mc:Choice>
        </mc:AlternateContent>
        <mc:AlternateContent xmlns:mc="http://schemas.openxmlformats.org/markup-compatibility/2006">
          <mc:Choice Requires="x14">
            <control shapeId="1159" r:id="rId94" name="Check Box 135">
              <controlPr defaultSize="0" autoFill="0" autoLine="0" autoPict="0">
                <anchor moveWithCells="1">
                  <from>
                    <xdr:col>6</xdr:col>
                    <xdr:colOff>165100</xdr:colOff>
                    <xdr:row>59</xdr:row>
                    <xdr:rowOff>0</xdr:rowOff>
                  </from>
                  <to>
                    <xdr:col>7</xdr:col>
                    <xdr:colOff>50800</xdr:colOff>
                    <xdr:row>60</xdr:row>
                    <xdr:rowOff>76200</xdr:rowOff>
                  </to>
                </anchor>
              </controlPr>
            </control>
          </mc:Choice>
        </mc:AlternateContent>
        <mc:AlternateContent xmlns:mc="http://schemas.openxmlformats.org/markup-compatibility/2006">
          <mc:Choice Requires="x14">
            <control shapeId="1160" r:id="rId95" name="Check Box 136">
              <controlPr defaultSize="0" autoFill="0" autoLine="0" autoPict="0">
                <anchor moveWithCells="1">
                  <from>
                    <xdr:col>7</xdr:col>
                    <xdr:colOff>165100</xdr:colOff>
                    <xdr:row>59</xdr:row>
                    <xdr:rowOff>0</xdr:rowOff>
                  </from>
                  <to>
                    <xdr:col>8</xdr:col>
                    <xdr:colOff>50800</xdr:colOff>
                    <xdr:row>60</xdr:row>
                    <xdr:rowOff>76200</xdr:rowOff>
                  </to>
                </anchor>
              </controlPr>
            </control>
          </mc:Choice>
        </mc:AlternateContent>
        <mc:AlternateContent xmlns:mc="http://schemas.openxmlformats.org/markup-compatibility/2006">
          <mc:Choice Requires="x14">
            <control shapeId="1161" r:id="rId96" name="Check Box 137">
              <controlPr defaultSize="0" autoFill="0" autoLine="0" autoPict="0">
                <anchor moveWithCells="1">
                  <from>
                    <xdr:col>5</xdr:col>
                    <xdr:colOff>165100</xdr:colOff>
                    <xdr:row>59</xdr:row>
                    <xdr:rowOff>0</xdr:rowOff>
                  </from>
                  <to>
                    <xdr:col>5</xdr:col>
                    <xdr:colOff>469900</xdr:colOff>
                    <xdr:row>60</xdr:row>
                    <xdr:rowOff>76200</xdr:rowOff>
                  </to>
                </anchor>
              </controlPr>
            </control>
          </mc:Choice>
        </mc:AlternateContent>
        <mc:AlternateContent xmlns:mc="http://schemas.openxmlformats.org/markup-compatibility/2006">
          <mc:Choice Requires="x14">
            <control shapeId="1165" r:id="rId97" name="Check Box 141">
              <controlPr defaultSize="0" autoFill="0" autoLine="0" autoPict="0">
                <anchor moveWithCells="1">
                  <from>
                    <xdr:col>6</xdr:col>
                    <xdr:colOff>165100</xdr:colOff>
                    <xdr:row>60</xdr:row>
                    <xdr:rowOff>127000</xdr:rowOff>
                  </from>
                  <to>
                    <xdr:col>7</xdr:col>
                    <xdr:colOff>50800</xdr:colOff>
                    <xdr:row>60</xdr:row>
                    <xdr:rowOff>342900</xdr:rowOff>
                  </to>
                </anchor>
              </controlPr>
            </control>
          </mc:Choice>
        </mc:AlternateContent>
        <mc:AlternateContent xmlns:mc="http://schemas.openxmlformats.org/markup-compatibility/2006">
          <mc:Choice Requires="x14">
            <control shapeId="1166" r:id="rId98" name="Check Box 142">
              <controlPr defaultSize="0" autoFill="0" autoLine="0" autoPict="0">
                <anchor moveWithCells="1">
                  <from>
                    <xdr:col>7</xdr:col>
                    <xdr:colOff>165100</xdr:colOff>
                    <xdr:row>60</xdr:row>
                    <xdr:rowOff>127000</xdr:rowOff>
                  </from>
                  <to>
                    <xdr:col>8</xdr:col>
                    <xdr:colOff>50800</xdr:colOff>
                    <xdr:row>60</xdr:row>
                    <xdr:rowOff>342900</xdr:rowOff>
                  </to>
                </anchor>
              </controlPr>
            </control>
          </mc:Choice>
        </mc:AlternateContent>
        <mc:AlternateContent xmlns:mc="http://schemas.openxmlformats.org/markup-compatibility/2006">
          <mc:Choice Requires="x14">
            <control shapeId="1167" r:id="rId99" name="Check Box 143">
              <controlPr defaultSize="0" autoFill="0" autoLine="0" autoPict="0">
                <anchor moveWithCells="1">
                  <from>
                    <xdr:col>5</xdr:col>
                    <xdr:colOff>165100</xdr:colOff>
                    <xdr:row>60</xdr:row>
                    <xdr:rowOff>127000</xdr:rowOff>
                  </from>
                  <to>
                    <xdr:col>5</xdr:col>
                    <xdr:colOff>469900</xdr:colOff>
                    <xdr:row>60</xdr:row>
                    <xdr:rowOff>342900</xdr:rowOff>
                  </to>
                </anchor>
              </controlPr>
            </control>
          </mc:Choice>
        </mc:AlternateContent>
        <mc:AlternateContent xmlns:mc="http://schemas.openxmlformats.org/markup-compatibility/2006">
          <mc:Choice Requires="x14">
            <control shapeId="1177" r:id="rId100" name="Check Box 153">
              <controlPr defaultSize="0" autoFill="0" autoLine="0" autoPict="0">
                <anchor moveWithCells="1">
                  <from>
                    <xdr:col>6</xdr:col>
                    <xdr:colOff>165100</xdr:colOff>
                    <xdr:row>78</xdr:row>
                    <xdr:rowOff>127000</xdr:rowOff>
                  </from>
                  <to>
                    <xdr:col>7</xdr:col>
                    <xdr:colOff>50800</xdr:colOff>
                    <xdr:row>78</xdr:row>
                    <xdr:rowOff>342900</xdr:rowOff>
                  </to>
                </anchor>
              </controlPr>
            </control>
          </mc:Choice>
        </mc:AlternateContent>
        <mc:AlternateContent xmlns:mc="http://schemas.openxmlformats.org/markup-compatibility/2006">
          <mc:Choice Requires="x14">
            <control shapeId="1178" r:id="rId101" name="Check Box 154">
              <controlPr defaultSize="0" autoFill="0" autoLine="0" autoPict="0">
                <anchor moveWithCells="1">
                  <from>
                    <xdr:col>7</xdr:col>
                    <xdr:colOff>165100</xdr:colOff>
                    <xdr:row>78</xdr:row>
                    <xdr:rowOff>127000</xdr:rowOff>
                  </from>
                  <to>
                    <xdr:col>8</xdr:col>
                    <xdr:colOff>50800</xdr:colOff>
                    <xdr:row>78</xdr:row>
                    <xdr:rowOff>342900</xdr:rowOff>
                  </to>
                </anchor>
              </controlPr>
            </control>
          </mc:Choice>
        </mc:AlternateContent>
        <mc:AlternateContent xmlns:mc="http://schemas.openxmlformats.org/markup-compatibility/2006">
          <mc:Choice Requires="x14">
            <control shapeId="1179" r:id="rId102" name="Check Box 155">
              <controlPr defaultSize="0" autoFill="0" autoLine="0" autoPict="0">
                <anchor moveWithCells="1">
                  <from>
                    <xdr:col>5</xdr:col>
                    <xdr:colOff>165100</xdr:colOff>
                    <xdr:row>78</xdr:row>
                    <xdr:rowOff>127000</xdr:rowOff>
                  </from>
                  <to>
                    <xdr:col>5</xdr:col>
                    <xdr:colOff>469900</xdr:colOff>
                    <xdr:row>78</xdr:row>
                    <xdr:rowOff>342900</xdr:rowOff>
                  </to>
                </anchor>
              </controlPr>
            </control>
          </mc:Choice>
        </mc:AlternateContent>
        <mc:AlternateContent xmlns:mc="http://schemas.openxmlformats.org/markup-compatibility/2006">
          <mc:Choice Requires="x14">
            <control shapeId="1195" r:id="rId103" name="Check Box 171">
              <controlPr defaultSize="0" autoFill="0" autoLine="0" autoPict="0">
                <anchor moveWithCells="1">
                  <from>
                    <xdr:col>6</xdr:col>
                    <xdr:colOff>165100</xdr:colOff>
                    <xdr:row>84</xdr:row>
                    <xdr:rowOff>127000</xdr:rowOff>
                  </from>
                  <to>
                    <xdr:col>7</xdr:col>
                    <xdr:colOff>50800</xdr:colOff>
                    <xdr:row>85</xdr:row>
                    <xdr:rowOff>0</xdr:rowOff>
                  </to>
                </anchor>
              </controlPr>
            </control>
          </mc:Choice>
        </mc:AlternateContent>
        <mc:AlternateContent xmlns:mc="http://schemas.openxmlformats.org/markup-compatibility/2006">
          <mc:Choice Requires="x14">
            <control shapeId="1196" r:id="rId104" name="Check Box 172">
              <controlPr defaultSize="0" autoFill="0" autoLine="0" autoPict="0">
                <anchor moveWithCells="1">
                  <from>
                    <xdr:col>7</xdr:col>
                    <xdr:colOff>165100</xdr:colOff>
                    <xdr:row>84</xdr:row>
                    <xdr:rowOff>127000</xdr:rowOff>
                  </from>
                  <to>
                    <xdr:col>8</xdr:col>
                    <xdr:colOff>50800</xdr:colOff>
                    <xdr:row>85</xdr:row>
                    <xdr:rowOff>0</xdr:rowOff>
                  </to>
                </anchor>
              </controlPr>
            </control>
          </mc:Choice>
        </mc:AlternateContent>
        <mc:AlternateContent xmlns:mc="http://schemas.openxmlformats.org/markup-compatibility/2006">
          <mc:Choice Requires="x14">
            <control shapeId="1197" r:id="rId105" name="Check Box 173">
              <controlPr defaultSize="0" autoFill="0" autoLine="0" autoPict="0">
                <anchor moveWithCells="1">
                  <from>
                    <xdr:col>5</xdr:col>
                    <xdr:colOff>165100</xdr:colOff>
                    <xdr:row>84</xdr:row>
                    <xdr:rowOff>127000</xdr:rowOff>
                  </from>
                  <to>
                    <xdr:col>5</xdr:col>
                    <xdr:colOff>469900</xdr:colOff>
                    <xdr:row>85</xdr:row>
                    <xdr:rowOff>0</xdr:rowOff>
                  </to>
                </anchor>
              </controlPr>
            </control>
          </mc:Choice>
        </mc:AlternateContent>
        <mc:AlternateContent xmlns:mc="http://schemas.openxmlformats.org/markup-compatibility/2006">
          <mc:Choice Requires="x14">
            <control shapeId="1198" r:id="rId106" name="Check Box 174">
              <controlPr defaultSize="0" autoFill="0" autoLine="0" autoPict="0">
                <anchor moveWithCells="1">
                  <from>
                    <xdr:col>6</xdr:col>
                    <xdr:colOff>165100</xdr:colOff>
                    <xdr:row>84</xdr:row>
                    <xdr:rowOff>127000</xdr:rowOff>
                  </from>
                  <to>
                    <xdr:col>7</xdr:col>
                    <xdr:colOff>50800</xdr:colOff>
                    <xdr:row>85</xdr:row>
                    <xdr:rowOff>0</xdr:rowOff>
                  </to>
                </anchor>
              </controlPr>
            </control>
          </mc:Choice>
        </mc:AlternateContent>
        <mc:AlternateContent xmlns:mc="http://schemas.openxmlformats.org/markup-compatibility/2006">
          <mc:Choice Requires="x14">
            <control shapeId="1199" r:id="rId107" name="Check Box 175">
              <controlPr defaultSize="0" autoFill="0" autoLine="0" autoPict="0">
                <anchor moveWithCells="1">
                  <from>
                    <xdr:col>7</xdr:col>
                    <xdr:colOff>165100</xdr:colOff>
                    <xdr:row>84</xdr:row>
                    <xdr:rowOff>127000</xdr:rowOff>
                  </from>
                  <to>
                    <xdr:col>8</xdr:col>
                    <xdr:colOff>50800</xdr:colOff>
                    <xdr:row>85</xdr:row>
                    <xdr:rowOff>0</xdr:rowOff>
                  </to>
                </anchor>
              </controlPr>
            </control>
          </mc:Choice>
        </mc:AlternateContent>
        <mc:AlternateContent xmlns:mc="http://schemas.openxmlformats.org/markup-compatibility/2006">
          <mc:Choice Requires="x14">
            <control shapeId="1200" r:id="rId108" name="Check Box 176">
              <controlPr defaultSize="0" autoFill="0" autoLine="0" autoPict="0">
                <anchor moveWithCells="1">
                  <from>
                    <xdr:col>5</xdr:col>
                    <xdr:colOff>165100</xdr:colOff>
                    <xdr:row>84</xdr:row>
                    <xdr:rowOff>127000</xdr:rowOff>
                  </from>
                  <to>
                    <xdr:col>5</xdr:col>
                    <xdr:colOff>469900</xdr:colOff>
                    <xdr:row>85</xdr:row>
                    <xdr:rowOff>0</xdr:rowOff>
                  </to>
                </anchor>
              </controlPr>
            </control>
          </mc:Choice>
        </mc:AlternateContent>
        <mc:AlternateContent xmlns:mc="http://schemas.openxmlformats.org/markup-compatibility/2006">
          <mc:Choice Requires="x14">
            <control shapeId="1201" r:id="rId109" name="Check Box 177">
              <controlPr defaultSize="0" autoFill="0" autoLine="0" autoPict="0">
                <anchor moveWithCells="1">
                  <from>
                    <xdr:col>6</xdr:col>
                    <xdr:colOff>165100</xdr:colOff>
                    <xdr:row>87</xdr:row>
                    <xdr:rowOff>127000</xdr:rowOff>
                  </from>
                  <to>
                    <xdr:col>7</xdr:col>
                    <xdr:colOff>50800</xdr:colOff>
                    <xdr:row>88</xdr:row>
                    <xdr:rowOff>152400</xdr:rowOff>
                  </to>
                </anchor>
              </controlPr>
            </control>
          </mc:Choice>
        </mc:AlternateContent>
        <mc:AlternateContent xmlns:mc="http://schemas.openxmlformats.org/markup-compatibility/2006">
          <mc:Choice Requires="x14">
            <control shapeId="1202" r:id="rId110" name="Check Box 178">
              <controlPr defaultSize="0" autoFill="0" autoLine="0" autoPict="0">
                <anchor moveWithCells="1">
                  <from>
                    <xdr:col>7</xdr:col>
                    <xdr:colOff>165100</xdr:colOff>
                    <xdr:row>87</xdr:row>
                    <xdr:rowOff>127000</xdr:rowOff>
                  </from>
                  <to>
                    <xdr:col>8</xdr:col>
                    <xdr:colOff>50800</xdr:colOff>
                    <xdr:row>88</xdr:row>
                    <xdr:rowOff>152400</xdr:rowOff>
                  </to>
                </anchor>
              </controlPr>
            </control>
          </mc:Choice>
        </mc:AlternateContent>
        <mc:AlternateContent xmlns:mc="http://schemas.openxmlformats.org/markup-compatibility/2006">
          <mc:Choice Requires="x14">
            <control shapeId="1203" r:id="rId111" name="Check Box 179">
              <controlPr defaultSize="0" autoFill="0" autoLine="0" autoPict="0">
                <anchor moveWithCells="1">
                  <from>
                    <xdr:col>5</xdr:col>
                    <xdr:colOff>165100</xdr:colOff>
                    <xdr:row>87</xdr:row>
                    <xdr:rowOff>127000</xdr:rowOff>
                  </from>
                  <to>
                    <xdr:col>5</xdr:col>
                    <xdr:colOff>469900</xdr:colOff>
                    <xdr:row>88</xdr:row>
                    <xdr:rowOff>152400</xdr:rowOff>
                  </to>
                </anchor>
              </controlPr>
            </control>
          </mc:Choice>
        </mc:AlternateContent>
        <mc:AlternateContent xmlns:mc="http://schemas.openxmlformats.org/markup-compatibility/2006">
          <mc:Choice Requires="x14">
            <control shapeId="1204" r:id="rId112" name="Check Box 180">
              <controlPr defaultSize="0" autoFill="0" autoLine="0" autoPict="0">
                <anchor moveWithCells="1">
                  <from>
                    <xdr:col>6</xdr:col>
                    <xdr:colOff>165100</xdr:colOff>
                    <xdr:row>87</xdr:row>
                    <xdr:rowOff>127000</xdr:rowOff>
                  </from>
                  <to>
                    <xdr:col>7</xdr:col>
                    <xdr:colOff>50800</xdr:colOff>
                    <xdr:row>88</xdr:row>
                    <xdr:rowOff>152400</xdr:rowOff>
                  </to>
                </anchor>
              </controlPr>
            </control>
          </mc:Choice>
        </mc:AlternateContent>
        <mc:AlternateContent xmlns:mc="http://schemas.openxmlformats.org/markup-compatibility/2006">
          <mc:Choice Requires="x14">
            <control shapeId="1205" r:id="rId113" name="Check Box 181">
              <controlPr defaultSize="0" autoFill="0" autoLine="0" autoPict="0">
                <anchor moveWithCells="1">
                  <from>
                    <xdr:col>7</xdr:col>
                    <xdr:colOff>165100</xdr:colOff>
                    <xdr:row>87</xdr:row>
                    <xdr:rowOff>127000</xdr:rowOff>
                  </from>
                  <to>
                    <xdr:col>8</xdr:col>
                    <xdr:colOff>50800</xdr:colOff>
                    <xdr:row>88</xdr:row>
                    <xdr:rowOff>152400</xdr:rowOff>
                  </to>
                </anchor>
              </controlPr>
            </control>
          </mc:Choice>
        </mc:AlternateContent>
        <mc:AlternateContent xmlns:mc="http://schemas.openxmlformats.org/markup-compatibility/2006">
          <mc:Choice Requires="x14">
            <control shapeId="1206" r:id="rId114" name="Check Box 182">
              <controlPr defaultSize="0" autoFill="0" autoLine="0" autoPict="0">
                <anchor moveWithCells="1">
                  <from>
                    <xdr:col>5</xdr:col>
                    <xdr:colOff>165100</xdr:colOff>
                    <xdr:row>87</xdr:row>
                    <xdr:rowOff>127000</xdr:rowOff>
                  </from>
                  <to>
                    <xdr:col>5</xdr:col>
                    <xdr:colOff>469900</xdr:colOff>
                    <xdr:row>88</xdr:row>
                    <xdr:rowOff>152400</xdr:rowOff>
                  </to>
                </anchor>
              </controlPr>
            </control>
          </mc:Choice>
        </mc:AlternateContent>
        <mc:AlternateContent xmlns:mc="http://schemas.openxmlformats.org/markup-compatibility/2006">
          <mc:Choice Requires="x14">
            <control shapeId="1213" r:id="rId115" name="Check Box 189">
              <controlPr defaultSize="0" autoFill="0" autoLine="0" autoPict="0">
                <anchor moveWithCells="1">
                  <from>
                    <xdr:col>6</xdr:col>
                    <xdr:colOff>165100</xdr:colOff>
                    <xdr:row>88</xdr:row>
                    <xdr:rowOff>127000</xdr:rowOff>
                  </from>
                  <to>
                    <xdr:col>7</xdr:col>
                    <xdr:colOff>50800</xdr:colOff>
                    <xdr:row>90</xdr:row>
                    <xdr:rowOff>0</xdr:rowOff>
                  </to>
                </anchor>
              </controlPr>
            </control>
          </mc:Choice>
        </mc:AlternateContent>
        <mc:AlternateContent xmlns:mc="http://schemas.openxmlformats.org/markup-compatibility/2006">
          <mc:Choice Requires="x14">
            <control shapeId="1214" r:id="rId116" name="Check Box 190">
              <controlPr defaultSize="0" autoFill="0" autoLine="0" autoPict="0">
                <anchor moveWithCells="1">
                  <from>
                    <xdr:col>7</xdr:col>
                    <xdr:colOff>165100</xdr:colOff>
                    <xdr:row>88</xdr:row>
                    <xdr:rowOff>127000</xdr:rowOff>
                  </from>
                  <to>
                    <xdr:col>8</xdr:col>
                    <xdr:colOff>50800</xdr:colOff>
                    <xdr:row>90</xdr:row>
                    <xdr:rowOff>0</xdr:rowOff>
                  </to>
                </anchor>
              </controlPr>
            </control>
          </mc:Choice>
        </mc:AlternateContent>
        <mc:AlternateContent xmlns:mc="http://schemas.openxmlformats.org/markup-compatibility/2006">
          <mc:Choice Requires="x14">
            <control shapeId="1215" r:id="rId117" name="Check Box 191">
              <controlPr defaultSize="0" autoFill="0" autoLine="0" autoPict="0">
                <anchor moveWithCells="1">
                  <from>
                    <xdr:col>5</xdr:col>
                    <xdr:colOff>165100</xdr:colOff>
                    <xdr:row>88</xdr:row>
                    <xdr:rowOff>127000</xdr:rowOff>
                  </from>
                  <to>
                    <xdr:col>5</xdr:col>
                    <xdr:colOff>469900</xdr:colOff>
                    <xdr:row>90</xdr:row>
                    <xdr:rowOff>0</xdr:rowOff>
                  </to>
                </anchor>
              </controlPr>
            </control>
          </mc:Choice>
        </mc:AlternateContent>
        <mc:AlternateContent xmlns:mc="http://schemas.openxmlformats.org/markup-compatibility/2006">
          <mc:Choice Requires="x14">
            <control shapeId="1216" r:id="rId118" name="Check Box 192">
              <controlPr defaultSize="0" autoFill="0" autoLine="0" autoPict="0">
                <anchor moveWithCells="1">
                  <from>
                    <xdr:col>6</xdr:col>
                    <xdr:colOff>165100</xdr:colOff>
                    <xdr:row>88</xdr:row>
                    <xdr:rowOff>127000</xdr:rowOff>
                  </from>
                  <to>
                    <xdr:col>7</xdr:col>
                    <xdr:colOff>50800</xdr:colOff>
                    <xdr:row>90</xdr:row>
                    <xdr:rowOff>0</xdr:rowOff>
                  </to>
                </anchor>
              </controlPr>
            </control>
          </mc:Choice>
        </mc:AlternateContent>
        <mc:AlternateContent xmlns:mc="http://schemas.openxmlformats.org/markup-compatibility/2006">
          <mc:Choice Requires="x14">
            <control shapeId="1217" r:id="rId119" name="Check Box 193">
              <controlPr defaultSize="0" autoFill="0" autoLine="0" autoPict="0">
                <anchor moveWithCells="1">
                  <from>
                    <xdr:col>7</xdr:col>
                    <xdr:colOff>165100</xdr:colOff>
                    <xdr:row>88</xdr:row>
                    <xdr:rowOff>127000</xdr:rowOff>
                  </from>
                  <to>
                    <xdr:col>8</xdr:col>
                    <xdr:colOff>50800</xdr:colOff>
                    <xdr:row>90</xdr:row>
                    <xdr:rowOff>0</xdr:rowOff>
                  </to>
                </anchor>
              </controlPr>
            </control>
          </mc:Choice>
        </mc:AlternateContent>
        <mc:AlternateContent xmlns:mc="http://schemas.openxmlformats.org/markup-compatibility/2006">
          <mc:Choice Requires="x14">
            <control shapeId="1218" r:id="rId120" name="Check Box 194">
              <controlPr defaultSize="0" autoFill="0" autoLine="0" autoPict="0">
                <anchor moveWithCells="1">
                  <from>
                    <xdr:col>5</xdr:col>
                    <xdr:colOff>165100</xdr:colOff>
                    <xdr:row>88</xdr:row>
                    <xdr:rowOff>127000</xdr:rowOff>
                  </from>
                  <to>
                    <xdr:col>5</xdr:col>
                    <xdr:colOff>469900</xdr:colOff>
                    <xdr:row>90</xdr:row>
                    <xdr:rowOff>0</xdr:rowOff>
                  </to>
                </anchor>
              </controlPr>
            </control>
          </mc:Choice>
        </mc:AlternateContent>
        <mc:AlternateContent xmlns:mc="http://schemas.openxmlformats.org/markup-compatibility/2006">
          <mc:Choice Requires="x14">
            <control shapeId="1219" r:id="rId121" name="Check Box 195">
              <controlPr defaultSize="0" autoFill="0" autoLine="0" autoPict="0">
                <anchor moveWithCells="1">
                  <from>
                    <xdr:col>6</xdr:col>
                    <xdr:colOff>165100</xdr:colOff>
                    <xdr:row>92</xdr:row>
                    <xdr:rowOff>127000</xdr:rowOff>
                  </from>
                  <to>
                    <xdr:col>7</xdr:col>
                    <xdr:colOff>50800</xdr:colOff>
                    <xdr:row>93</xdr:row>
                    <xdr:rowOff>0</xdr:rowOff>
                  </to>
                </anchor>
              </controlPr>
            </control>
          </mc:Choice>
        </mc:AlternateContent>
        <mc:AlternateContent xmlns:mc="http://schemas.openxmlformats.org/markup-compatibility/2006">
          <mc:Choice Requires="x14">
            <control shapeId="1220" r:id="rId122" name="Check Box 196">
              <controlPr defaultSize="0" autoFill="0" autoLine="0" autoPict="0">
                <anchor moveWithCells="1">
                  <from>
                    <xdr:col>7</xdr:col>
                    <xdr:colOff>165100</xdr:colOff>
                    <xdr:row>92</xdr:row>
                    <xdr:rowOff>127000</xdr:rowOff>
                  </from>
                  <to>
                    <xdr:col>8</xdr:col>
                    <xdr:colOff>50800</xdr:colOff>
                    <xdr:row>93</xdr:row>
                    <xdr:rowOff>0</xdr:rowOff>
                  </to>
                </anchor>
              </controlPr>
            </control>
          </mc:Choice>
        </mc:AlternateContent>
        <mc:AlternateContent xmlns:mc="http://schemas.openxmlformats.org/markup-compatibility/2006">
          <mc:Choice Requires="x14">
            <control shapeId="1221" r:id="rId123" name="Check Box 197">
              <controlPr defaultSize="0" autoFill="0" autoLine="0" autoPict="0">
                <anchor moveWithCells="1">
                  <from>
                    <xdr:col>5</xdr:col>
                    <xdr:colOff>165100</xdr:colOff>
                    <xdr:row>92</xdr:row>
                    <xdr:rowOff>127000</xdr:rowOff>
                  </from>
                  <to>
                    <xdr:col>5</xdr:col>
                    <xdr:colOff>469900</xdr:colOff>
                    <xdr:row>93</xdr:row>
                    <xdr:rowOff>0</xdr:rowOff>
                  </to>
                </anchor>
              </controlPr>
            </control>
          </mc:Choice>
        </mc:AlternateContent>
        <mc:AlternateContent xmlns:mc="http://schemas.openxmlformats.org/markup-compatibility/2006">
          <mc:Choice Requires="x14">
            <control shapeId="1222" r:id="rId124" name="Check Box 198">
              <controlPr defaultSize="0" autoFill="0" autoLine="0" autoPict="0">
                <anchor moveWithCells="1">
                  <from>
                    <xdr:col>6</xdr:col>
                    <xdr:colOff>165100</xdr:colOff>
                    <xdr:row>92</xdr:row>
                    <xdr:rowOff>127000</xdr:rowOff>
                  </from>
                  <to>
                    <xdr:col>7</xdr:col>
                    <xdr:colOff>50800</xdr:colOff>
                    <xdr:row>93</xdr:row>
                    <xdr:rowOff>0</xdr:rowOff>
                  </to>
                </anchor>
              </controlPr>
            </control>
          </mc:Choice>
        </mc:AlternateContent>
        <mc:AlternateContent xmlns:mc="http://schemas.openxmlformats.org/markup-compatibility/2006">
          <mc:Choice Requires="x14">
            <control shapeId="1223" r:id="rId125" name="Check Box 199">
              <controlPr defaultSize="0" autoFill="0" autoLine="0" autoPict="0">
                <anchor moveWithCells="1">
                  <from>
                    <xdr:col>7</xdr:col>
                    <xdr:colOff>165100</xdr:colOff>
                    <xdr:row>92</xdr:row>
                    <xdr:rowOff>127000</xdr:rowOff>
                  </from>
                  <to>
                    <xdr:col>8</xdr:col>
                    <xdr:colOff>50800</xdr:colOff>
                    <xdr:row>93</xdr:row>
                    <xdr:rowOff>0</xdr:rowOff>
                  </to>
                </anchor>
              </controlPr>
            </control>
          </mc:Choice>
        </mc:AlternateContent>
        <mc:AlternateContent xmlns:mc="http://schemas.openxmlformats.org/markup-compatibility/2006">
          <mc:Choice Requires="x14">
            <control shapeId="1224" r:id="rId126" name="Check Box 200">
              <controlPr defaultSize="0" autoFill="0" autoLine="0" autoPict="0">
                <anchor moveWithCells="1">
                  <from>
                    <xdr:col>5</xdr:col>
                    <xdr:colOff>165100</xdr:colOff>
                    <xdr:row>92</xdr:row>
                    <xdr:rowOff>127000</xdr:rowOff>
                  </from>
                  <to>
                    <xdr:col>5</xdr:col>
                    <xdr:colOff>469900</xdr:colOff>
                    <xdr:row>93</xdr:row>
                    <xdr:rowOff>0</xdr:rowOff>
                  </to>
                </anchor>
              </controlPr>
            </control>
          </mc:Choice>
        </mc:AlternateContent>
        <mc:AlternateContent xmlns:mc="http://schemas.openxmlformats.org/markup-compatibility/2006">
          <mc:Choice Requires="x14">
            <control shapeId="1390" r:id="rId127" name="Check Box 366">
              <controlPr defaultSize="0" autoFill="0" autoLine="0" autoPict="0">
                <anchor moveWithCells="1">
                  <from>
                    <xdr:col>6</xdr:col>
                    <xdr:colOff>165100</xdr:colOff>
                    <xdr:row>96</xdr:row>
                    <xdr:rowOff>190500</xdr:rowOff>
                  </from>
                  <to>
                    <xdr:col>7</xdr:col>
                    <xdr:colOff>50800</xdr:colOff>
                    <xdr:row>96</xdr:row>
                    <xdr:rowOff>495300</xdr:rowOff>
                  </to>
                </anchor>
              </controlPr>
            </control>
          </mc:Choice>
        </mc:AlternateContent>
        <mc:AlternateContent xmlns:mc="http://schemas.openxmlformats.org/markup-compatibility/2006">
          <mc:Choice Requires="x14">
            <control shapeId="1391" r:id="rId128" name="Check Box 367">
              <controlPr defaultSize="0" autoFill="0" autoLine="0" autoPict="0">
                <anchor moveWithCells="1">
                  <from>
                    <xdr:col>7</xdr:col>
                    <xdr:colOff>165100</xdr:colOff>
                    <xdr:row>96</xdr:row>
                    <xdr:rowOff>190500</xdr:rowOff>
                  </from>
                  <to>
                    <xdr:col>8</xdr:col>
                    <xdr:colOff>50800</xdr:colOff>
                    <xdr:row>96</xdr:row>
                    <xdr:rowOff>495300</xdr:rowOff>
                  </to>
                </anchor>
              </controlPr>
            </control>
          </mc:Choice>
        </mc:AlternateContent>
        <mc:AlternateContent xmlns:mc="http://schemas.openxmlformats.org/markup-compatibility/2006">
          <mc:Choice Requires="x14">
            <control shapeId="1392" r:id="rId129" name="Check Box 368">
              <controlPr defaultSize="0" autoFill="0" autoLine="0" autoPict="0">
                <anchor moveWithCells="1">
                  <from>
                    <xdr:col>5</xdr:col>
                    <xdr:colOff>165100</xdr:colOff>
                    <xdr:row>96</xdr:row>
                    <xdr:rowOff>190500</xdr:rowOff>
                  </from>
                  <to>
                    <xdr:col>5</xdr:col>
                    <xdr:colOff>469900</xdr:colOff>
                    <xdr:row>96</xdr:row>
                    <xdr:rowOff>495300</xdr:rowOff>
                  </to>
                </anchor>
              </controlPr>
            </control>
          </mc:Choice>
        </mc:AlternateContent>
        <mc:AlternateContent xmlns:mc="http://schemas.openxmlformats.org/markup-compatibility/2006">
          <mc:Choice Requires="x14">
            <control shapeId="1393" r:id="rId130" name="Check Box 369">
              <controlPr defaultSize="0" autoFill="0" autoLine="0" autoPict="0">
                <anchor moveWithCells="1">
                  <from>
                    <xdr:col>6</xdr:col>
                    <xdr:colOff>165100</xdr:colOff>
                    <xdr:row>97</xdr:row>
                    <xdr:rowOff>0</xdr:rowOff>
                  </from>
                  <to>
                    <xdr:col>7</xdr:col>
                    <xdr:colOff>50800</xdr:colOff>
                    <xdr:row>97</xdr:row>
                    <xdr:rowOff>228600</xdr:rowOff>
                  </to>
                </anchor>
              </controlPr>
            </control>
          </mc:Choice>
        </mc:AlternateContent>
        <mc:AlternateContent xmlns:mc="http://schemas.openxmlformats.org/markup-compatibility/2006">
          <mc:Choice Requires="x14">
            <control shapeId="1394" r:id="rId131" name="Check Box 370">
              <controlPr defaultSize="0" autoFill="0" autoLine="0" autoPict="0">
                <anchor moveWithCells="1">
                  <from>
                    <xdr:col>7</xdr:col>
                    <xdr:colOff>165100</xdr:colOff>
                    <xdr:row>97</xdr:row>
                    <xdr:rowOff>0</xdr:rowOff>
                  </from>
                  <to>
                    <xdr:col>8</xdr:col>
                    <xdr:colOff>50800</xdr:colOff>
                    <xdr:row>97</xdr:row>
                    <xdr:rowOff>228600</xdr:rowOff>
                  </to>
                </anchor>
              </controlPr>
            </control>
          </mc:Choice>
        </mc:AlternateContent>
        <mc:AlternateContent xmlns:mc="http://schemas.openxmlformats.org/markup-compatibility/2006">
          <mc:Choice Requires="x14">
            <control shapeId="1395" r:id="rId132" name="Check Box 371">
              <controlPr defaultSize="0" autoFill="0" autoLine="0" autoPict="0">
                <anchor moveWithCells="1">
                  <from>
                    <xdr:col>5</xdr:col>
                    <xdr:colOff>165100</xdr:colOff>
                    <xdr:row>97</xdr:row>
                    <xdr:rowOff>0</xdr:rowOff>
                  </from>
                  <to>
                    <xdr:col>5</xdr:col>
                    <xdr:colOff>469900</xdr:colOff>
                    <xdr:row>97</xdr:row>
                    <xdr:rowOff>228600</xdr:rowOff>
                  </to>
                </anchor>
              </controlPr>
            </control>
          </mc:Choice>
        </mc:AlternateContent>
        <mc:AlternateContent xmlns:mc="http://schemas.openxmlformats.org/markup-compatibility/2006">
          <mc:Choice Requires="x14">
            <control shapeId="1399" r:id="rId133" name="Check Box 375">
              <controlPr defaultSize="0" autoFill="0" autoLine="0" autoPict="0">
                <anchor moveWithCells="1">
                  <from>
                    <xdr:col>6</xdr:col>
                    <xdr:colOff>165100</xdr:colOff>
                    <xdr:row>99</xdr:row>
                    <xdr:rowOff>127000</xdr:rowOff>
                  </from>
                  <to>
                    <xdr:col>7</xdr:col>
                    <xdr:colOff>50800</xdr:colOff>
                    <xdr:row>100</xdr:row>
                    <xdr:rowOff>152400</xdr:rowOff>
                  </to>
                </anchor>
              </controlPr>
            </control>
          </mc:Choice>
        </mc:AlternateContent>
        <mc:AlternateContent xmlns:mc="http://schemas.openxmlformats.org/markup-compatibility/2006">
          <mc:Choice Requires="x14">
            <control shapeId="1400" r:id="rId134" name="Check Box 376">
              <controlPr defaultSize="0" autoFill="0" autoLine="0" autoPict="0">
                <anchor moveWithCells="1">
                  <from>
                    <xdr:col>7</xdr:col>
                    <xdr:colOff>165100</xdr:colOff>
                    <xdr:row>99</xdr:row>
                    <xdr:rowOff>127000</xdr:rowOff>
                  </from>
                  <to>
                    <xdr:col>8</xdr:col>
                    <xdr:colOff>50800</xdr:colOff>
                    <xdr:row>100</xdr:row>
                    <xdr:rowOff>152400</xdr:rowOff>
                  </to>
                </anchor>
              </controlPr>
            </control>
          </mc:Choice>
        </mc:AlternateContent>
        <mc:AlternateContent xmlns:mc="http://schemas.openxmlformats.org/markup-compatibility/2006">
          <mc:Choice Requires="x14">
            <control shapeId="1401" r:id="rId135" name="Check Box 377">
              <controlPr defaultSize="0" autoFill="0" autoLine="0" autoPict="0">
                <anchor moveWithCells="1">
                  <from>
                    <xdr:col>5</xdr:col>
                    <xdr:colOff>165100</xdr:colOff>
                    <xdr:row>99</xdr:row>
                    <xdr:rowOff>127000</xdr:rowOff>
                  </from>
                  <to>
                    <xdr:col>5</xdr:col>
                    <xdr:colOff>469900</xdr:colOff>
                    <xdr:row>100</xdr:row>
                    <xdr:rowOff>152400</xdr:rowOff>
                  </to>
                </anchor>
              </controlPr>
            </control>
          </mc:Choice>
        </mc:AlternateContent>
        <mc:AlternateContent xmlns:mc="http://schemas.openxmlformats.org/markup-compatibility/2006">
          <mc:Choice Requires="x14">
            <control shapeId="1408" r:id="rId136" name="Check Box 384">
              <controlPr defaultSize="0" autoFill="0" autoLine="0" autoPict="0">
                <anchor moveWithCells="1">
                  <from>
                    <xdr:col>6</xdr:col>
                    <xdr:colOff>165100</xdr:colOff>
                    <xdr:row>104</xdr:row>
                    <xdr:rowOff>127000</xdr:rowOff>
                  </from>
                  <to>
                    <xdr:col>7</xdr:col>
                    <xdr:colOff>50800</xdr:colOff>
                    <xdr:row>104</xdr:row>
                    <xdr:rowOff>381000</xdr:rowOff>
                  </to>
                </anchor>
              </controlPr>
            </control>
          </mc:Choice>
        </mc:AlternateContent>
        <mc:AlternateContent xmlns:mc="http://schemas.openxmlformats.org/markup-compatibility/2006">
          <mc:Choice Requires="x14">
            <control shapeId="1409" r:id="rId137" name="Check Box 385">
              <controlPr defaultSize="0" autoFill="0" autoLine="0" autoPict="0">
                <anchor moveWithCells="1">
                  <from>
                    <xdr:col>7</xdr:col>
                    <xdr:colOff>165100</xdr:colOff>
                    <xdr:row>104</xdr:row>
                    <xdr:rowOff>127000</xdr:rowOff>
                  </from>
                  <to>
                    <xdr:col>8</xdr:col>
                    <xdr:colOff>50800</xdr:colOff>
                    <xdr:row>104</xdr:row>
                    <xdr:rowOff>381000</xdr:rowOff>
                  </to>
                </anchor>
              </controlPr>
            </control>
          </mc:Choice>
        </mc:AlternateContent>
        <mc:AlternateContent xmlns:mc="http://schemas.openxmlformats.org/markup-compatibility/2006">
          <mc:Choice Requires="x14">
            <control shapeId="1410" r:id="rId138" name="Check Box 386">
              <controlPr defaultSize="0" autoFill="0" autoLine="0" autoPict="0">
                <anchor moveWithCells="1">
                  <from>
                    <xdr:col>5</xdr:col>
                    <xdr:colOff>165100</xdr:colOff>
                    <xdr:row>104</xdr:row>
                    <xdr:rowOff>127000</xdr:rowOff>
                  </from>
                  <to>
                    <xdr:col>5</xdr:col>
                    <xdr:colOff>469900</xdr:colOff>
                    <xdr:row>104</xdr:row>
                    <xdr:rowOff>381000</xdr:rowOff>
                  </to>
                </anchor>
              </controlPr>
            </control>
          </mc:Choice>
        </mc:AlternateContent>
        <mc:AlternateContent xmlns:mc="http://schemas.openxmlformats.org/markup-compatibility/2006">
          <mc:Choice Requires="x14">
            <control shapeId="1411" r:id="rId139" name="Check Box 387">
              <controlPr defaultSize="0" autoFill="0" autoLine="0" autoPict="0">
                <anchor moveWithCells="1">
                  <from>
                    <xdr:col>6</xdr:col>
                    <xdr:colOff>165100</xdr:colOff>
                    <xdr:row>109</xdr:row>
                    <xdr:rowOff>127000</xdr:rowOff>
                  </from>
                  <to>
                    <xdr:col>7</xdr:col>
                    <xdr:colOff>50800</xdr:colOff>
                    <xdr:row>110</xdr:row>
                    <xdr:rowOff>50800</xdr:rowOff>
                  </to>
                </anchor>
              </controlPr>
            </control>
          </mc:Choice>
        </mc:AlternateContent>
        <mc:AlternateContent xmlns:mc="http://schemas.openxmlformats.org/markup-compatibility/2006">
          <mc:Choice Requires="x14">
            <control shapeId="1412" r:id="rId140" name="Check Box 388">
              <controlPr defaultSize="0" autoFill="0" autoLine="0" autoPict="0">
                <anchor moveWithCells="1">
                  <from>
                    <xdr:col>7</xdr:col>
                    <xdr:colOff>165100</xdr:colOff>
                    <xdr:row>109</xdr:row>
                    <xdr:rowOff>127000</xdr:rowOff>
                  </from>
                  <to>
                    <xdr:col>8</xdr:col>
                    <xdr:colOff>50800</xdr:colOff>
                    <xdr:row>110</xdr:row>
                    <xdr:rowOff>50800</xdr:rowOff>
                  </to>
                </anchor>
              </controlPr>
            </control>
          </mc:Choice>
        </mc:AlternateContent>
        <mc:AlternateContent xmlns:mc="http://schemas.openxmlformats.org/markup-compatibility/2006">
          <mc:Choice Requires="x14">
            <control shapeId="1413" r:id="rId141" name="Check Box 389">
              <controlPr defaultSize="0" autoFill="0" autoLine="0" autoPict="0">
                <anchor moveWithCells="1">
                  <from>
                    <xdr:col>5</xdr:col>
                    <xdr:colOff>165100</xdr:colOff>
                    <xdr:row>109</xdr:row>
                    <xdr:rowOff>127000</xdr:rowOff>
                  </from>
                  <to>
                    <xdr:col>5</xdr:col>
                    <xdr:colOff>469900</xdr:colOff>
                    <xdr:row>110</xdr:row>
                    <xdr:rowOff>50800</xdr:rowOff>
                  </to>
                </anchor>
              </controlPr>
            </control>
          </mc:Choice>
        </mc:AlternateContent>
        <mc:AlternateContent xmlns:mc="http://schemas.openxmlformats.org/markup-compatibility/2006">
          <mc:Choice Requires="x14">
            <control shapeId="1414" r:id="rId142" name="Check Box 390">
              <controlPr defaultSize="0" autoFill="0" autoLine="0" autoPict="0">
                <anchor moveWithCells="1">
                  <from>
                    <xdr:col>6</xdr:col>
                    <xdr:colOff>165100</xdr:colOff>
                    <xdr:row>103</xdr:row>
                    <xdr:rowOff>127000</xdr:rowOff>
                  </from>
                  <to>
                    <xdr:col>7</xdr:col>
                    <xdr:colOff>50800</xdr:colOff>
                    <xdr:row>104</xdr:row>
                    <xdr:rowOff>0</xdr:rowOff>
                  </to>
                </anchor>
              </controlPr>
            </control>
          </mc:Choice>
        </mc:AlternateContent>
        <mc:AlternateContent xmlns:mc="http://schemas.openxmlformats.org/markup-compatibility/2006">
          <mc:Choice Requires="x14">
            <control shapeId="1415" r:id="rId143" name="Check Box 391">
              <controlPr defaultSize="0" autoFill="0" autoLine="0" autoPict="0">
                <anchor moveWithCells="1">
                  <from>
                    <xdr:col>7</xdr:col>
                    <xdr:colOff>165100</xdr:colOff>
                    <xdr:row>103</xdr:row>
                    <xdr:rowOff>127000</xdr:rowOff>
                  </from>
                  <to>
                    <xdr:col>8</xdr:col>
                    <xdr:colOff>50800</xdr:colOff>
                    <xdr:row>104</xdr:row>
                    <xdr:rowOff>0</xdr:rowOff>
                  </to>
                </anchor>
              </controlPr>
            </control>
          </mc:Choice>
        </mc:AlternateContent>
        <mc:AlternateContent xmlns:mc="http://schemas.openxmlformats.org/markup-compatibility/2006">
          <mc:Choice Requires="x14">
            <control shapeId="1416" r:id="rId144" name="Check Box 392">
              <controlPr defaultSize="0" autoFill="0" autoLine="0" autoPict="0">
                <anchor moveWithCells="1">
                  <from>
                    <xdr:col>5</xdr:col>
                    <xdr:colOff>165100</xdr:colOff>
                    <xdr:row>103</xdr:row>
                    <xdr:rowOff>127000</xdr:rowOff>
                  </from>
                  <to>
                    <xdr:col>5</xdr:col>
                    <xdr:colOff>469900</xdr:colOff>
                    <xdr:row>104</xdr:row>
                    <xdr:rowOff>0</xdr:rowOff>
                  </to>
                </anchor>
              </controlPr>
            </control>
          </mc:Choice>
        </mc:AlternateContent>
        <mc:AlternateContent xmlns:mc="http://schemas.openxmlformats.org/markup-compatibility/2006">
          <mc:Choice Requires="x14">
            <control shapeId="1417" r:id="rId145" name="Check Box 393">
              <controlPr defaultSize="0" autoFill="0" autoLine="0" autoPict="0">
                <anchor moveWithCells="1">
                  <from>
                    <xdr:col>6</xdr:col>
                    <xdr:colOff>165100</xdr:colOff>
                    <xdr:row>110</xdr:row>
                    <xdr:rowOff>127000</xdr:rowOff>
                  </from>
                  <to>
                    <xdr:col>7</xdr:col>
                    <xdr:colOff>50800</xdr:colOff>
                    <xdr:row>110</xdr:row>
                    <xdr:rowOff>533400</xdr:rowOff>
                  </to>
                </anchor>
              </controlPr>
            </control>
          </mc:Choice>
        </mc:AlternateContent>
        <mc:AlternateContent xmlns:mc="http://schemas.openxmlformats.org/markup-compatibility/2006">
          <mc:Choice Requires="x14">
            <control shapeId="1418" r:id="rId146" name="Check Box 394">
              <controlPr defaultSize="0" autoFill="0" autoLine="0" autoPict="0">
                <anchor moveWithCells="1">
                  <from>
                    <xdr:col>7</xdr:col>
                    <xdr:colOff>165100</xdr:colOff>
                    <xdr:row>110</xdr:row>
                    <xdr:rowOff>127000</xdr:rowOff>
                  </from>
                  <to>
                    <xdr:col>8</xdr:col>
                    <xdr:colOff>50800</xdr:colOff>
                    <xdr:row>110</xdr:row>
                    <xdr:rowOff>533400</xdr:rowOff>
                  </to>
                </anchor>
              </controlPr>
            </control>
          </mc:Choice>
        </mc:AlternateContent>
        <mc:AlternateContent xmlns:mc="http://schemas.openxmlformats.org/markup-compatibility/2006">
          <mc:Choice Requires="x14">
            <control shapeId="1419" r:id="rId147" name="Check Box 395">
              <controlPr defaultSize="0" autoFill="0" autoLine="0" autoPict="0">
                <anchor moveWithCells="1">
                  <from>
                    <xdr:col>5</xdr:col>
                    <xdr:colOff>165100</xdr:colOff>
                    <xdr:row>110</xdr:row>
                    <xdr:rowOff>127000</xdr:rowOff>
                  </from>
                  <to>
                    <xdr:col>5</xdr:col>
                    <xdr:colOff>469900</xdr:colOff>
                    <xdr:row>110</xdr:row>
                    <xdr:rowOff>533400</xdr:rowOff>
                  </to>
                </anchor>
              </controlPr>
            </control>
          </mc:Choice>
        </mc:AlternateContent>
        <mc:AlternateContent xmlns:mc="http://schemas.openxmlformats.org/markup-compatibility/2006">
          <mc:Choice Requires="x14">
            <control shapeId="1420" r:id="rId148" name="Check Box 396">
              <controlPr defaultSize="0" autoFill="0" autoLine="0" autoPict="0">
                <anchor moveWithCells="1">
                  <from>
                    <xdr:col>6</xdr:col>
                    <xdr:colOff>165100</xdr:colOff>
                    <xdr:row>111</xdr:row>
                    <xdr:rowOff>127000</xdr:rowOff>
                  </from>
                  <to>
                    <xdr:col>7</xdr:col>
                    <xdr:colOff>50800</xdr:colOff>
                    <xdr:row>113</xdr:row>
                    <xdr:rowOff>0</xdr:rowOff>
                  </to>
                </anchor>
              </controlPr>
            </control>
          </mc:Choice>
        </mc:AlternateContent>
        <mc:AlternateContent xmlns:mc="http://schemas.openxmlformats.org/markup-compatibility/2006">
          <mc:Choice Requires="x14">
            <control shapeId="1421" r:id="rId149" name="Check Box 397">
              <controlPr defaultSize="0" autoFill="0" autoLine="0" autoPict="0">
                <anchor moveWithCells="1">
                  <from>
                    <xdr:col>7</xdr:col>
                    <xdr:colOff>165100</xdr:colOff>
                    <xdr:row>111</xdr:row>
                    <xdr:rowOff>127000</xdr:rowOff>
                  </from>
                  <to>
                    <xdr:col>8</xdr:col>
                    <xdr:colOff>50800</xdr:colOff>
                    <xdr:row>113</xdr:row>
                    <xdr:rowOff>0</xdr:rowOff>
                  </to>
                </anchor>
              </controlPr>
            </control>
          </mc:Choice>
        </mc:AlternateContent>
        <mc:AlternateContent xmlns:mc="http://schemas.openxmlformats.org/markup-compatibility/2006">
          <mc:Choice Requires="x14">
            <control shapeId="1422" r:id="rId150" name="Check Box 398">
              <controlPr defaultSize="0" autoFill="0" autoLine="0" autoPict="0">
                <anchor moveWithCells="1">
                  <from>
                    <xdr:col>5</xdr:col>
                    <xdr:colOff>165100</xdr:colOff>
                    <xdr:row>111</xdr:row>
                    <xdr:rowOff>127000</xdr:rowOff>
                  </from>
                  <to>
                    <xdr:col>5</xdr:col>
                    <xdr:colOff>469900</xdr:colOff>
                    <xdr:row>113</xdr:row>
                    <xdr:rowOff>0</xdr:rowOff>
                  </to>
                </anchor>
              </controlPr>
            </control>
          </mc:Choice>
        </mc:AlternateContent>
        <mc:AlternateContent xmlns:mc="http://schemas.openxmlformats.org/markup-compatibility/2006">
          <mc:Choice Requires="x14">
            <control shapeId="1432" r:id="rId151" name="Check Box 408">
              <controlPr defaultSize="0" autoFill="0" autoLine="0" autoPict="0">
                <anchor moveWithCells="1">
                  <from>
                    <xdr:col>6</xdr:col>
                    <xdr:colOff>165100</xdr:colOff>
                    <xdr:row>113</xdr:row>
                    <xdr:rowOff>0</xdr:rowOff>
                  </from>
                  <to>
                    <xdr:col>7</xdr:col>
                    <xdr:colOff>50800</xdr:colOff>
                    <xdr:row>115</xdr:row>
                    <xdr:rowOff>88900</xdr:rowOff>
                  </to>
                </anchor>
              </controlPr>
            </control>
          </mc:Choice>
        </mc:AlternateContent>
        <mc:AlternateContent xmlns:mc="http://schemas.openxmlformats.org/markup-compatibility/2006">
          <mc:Choice Requires="x14">
            <control shapeId="1433" r:id="rId152" name="Check Box 409">
              <controlPr defaultSize="0" autoFill="0" autoLine="0" autoPict="0">
                <anchor moveWithCells="1">
                  <from>
                    <xdr:col>7</xdr:col>
                    <xdr:colOff>165100</xdr:colOff>
                    <xdr:row>114</xdr:row>
                    <xdr:rowOff>0</xdr:rowOff>
                  </from>
                  <to>
                    <xdr:col>8</xdr:col>
                    <xdr:colOff>50800</xdr:colOff>
                    <xdr:row>115</xdr:row>
                    <xdr:rowOff>419100</xdr:rowOff>
                  </to>
                </anchor>
              </controlPr>
            </control>
          </mc:Choice>
        </mc:AlternateContent>
        <mc:AlternateContent xmlns:mc="http://schemas.openxmlformats.org/markup-compatibility/2006">
          <mc:Choice Requires="x14">
            <control shapeId="1434" r:id="rId153" name="Check Box 410">
              <controlPr defaultSize="0" autoFill="0" autoLine="0" autoPict="0">
                <anchor moveWithCells="1">
                  <from>
                    <xdr:col>5</xdr:col>
                    <xdr:colOff>165100</xdr:colOff>
                    <xdr:row>113</xdr:row>
                    <xdr:rowOff>0</xdr:rowOff>
                  </from>
                  <to>
                    <xdr:col>5</xdr:col>
                    <xdr:colOff>469900</xdr:colOff>
                    <xdr:row>115</xdr:row>
                    <xdr:rowOff>88900</xdr:rowOff>
                  </to>
                </anchor>
              </controlPr>
            </control>
          </mc:Choice>
        </mc:AlternateContent>
        <mc:AlternateContent xmlns:mc="http://schemas.openxmlformats.org/markup-compatibility/2006">
          <mc:Choice Requires="x14">
            <control shapeId="1468" r:id="rId154" name="Check Box 444">
              <controlPr defaultSize="0" autoFill="0" autoLine="0" autoPict="0">
                <anchor moveWithCells="1">
                  <from>
                    <xdr:col>6</xdr:col>
                    <xdr:colOff>165100</xdr:colOff>
                    <xdr:row>115</xdr:row>
                    <xdr:rowOff>190500</xdr:rowOff>
                  </from>
                  <to>
                    <xdr:col>7</xdr:col>
                    <xdr:colOff>50800</xdr:colOff>
                    <xdr:row>115</xdr:row>
                    <xdr:rowOff>495300</xdr:rowOff>
                  </to>
                </anchor>
              </controlPr>
            </control>
          </mc:Choice>
        </mc:AlternateContent>
        <mc:AlternateContent xmlns:mc="http://schemas.openxmlformats.org/markup-compatibility/2006">
          <mc:Choice Requires="x14">
            <control shapeId="1469" r:id="rId155" name="Check Box 445">
              <controlPr defaultSize="0" autoFill="0" autoLine="0" autoPict="0">
                <anchor moveWithCells="1">
                  <from>
                    <xdr:col>7</xdr:col>
                    <xdr:colOff>165100</xdr:colOff>
                    <xdr:row>115</xdr:row>
                    <xdr:rowOff>190500</xdr:rowOff>
                  </from>
                  <to>
                    <xdr:col>8</xdr:col>
                    <xdr:colOff>50800</xdr:colOff>
                    <xdr:row>115</xdr:row>
                    <xdr:rowOff>495300</xdr:rowOff>
                  </to>
                </anchor>
              </controlPr>
            </control>
          </mc:Choice>
        </mc:AlternateContent>
        <mc:AlternateContent xmlns:mc="http://schemas.openxmlformats.org/markup-compatibility/2006">
          <mc:Choice Requires="x14">
            <control shapeId="1470" r:id="rId156" name="Check Box 446">
              <controlPr defaultSize="0" autoFill="0" autoLine="0" autoPict="0">
                <anchor moveWithCells="1">
                  <from>
                    <xdr:col>5</xdr:col>
                    <xdr:colOff>165100</xdr:colOff>
                    <xdr:row>115</xdr:row>
                    <xdr:rowOff>190500</xdr:rowOff>
                  </from>
                  <to>
                    <xdr:col>5</xdr:col>
                    <xdr:colOff>469900</xdr:colOff>
                    <xdr:row>115</xdr:row>
                    <xdr:rowOff>495300</xdr:rowOff>
                  </to>
                </anchor>
              </controlPr>
            </control>
          </mc:Choice>
        </mc:AlternateContent>
        <mc:AlternateContent xmlns:mc="http://schemas.openxmlformats.org/markup-compatibility/2006">
          <mc:Choice Requires="x14">
            <control shapeId="1471" r:id="rId157" name="Check Box 447">
              <controlPr defaultSize="0" autoFill="0" autoLine="0" autoPict="0">
                <anchor moveWithCells="1">
                  <from>
                    <xdr:col>6</xdr:col>
                    <xdr:colOff>165100</xdr:colOff>
                    <xdr:row>116</xdr:row>
                    <xdr:rowOff>127000</xdr:rowOff>
                  </from>
                  <to>
                    <xdr:col>7</xdr:col>
                    <xdr:colOff>50800</xdr:colOff>
                    <xdr:row>116</xdr:row>
                    <xdr:rowOff>342900</xdr:rowOff>
                  </to>
                </anchor>
              </controlPr>
            </control>
          </mc:Choice>
        </mc:AlternateContent>
        <mc:AlternateContent xmlns:mc="http://schemas.openxmlformats.org/markup-compatibility/2006">
          <mc:Choice Requires="x14">
            <control shapeId="1472" r:id="rId158" name="Check Box 448">
              <controlPr defaultSize="0" autoFill="0" autoLine="0" autoPict="0">
                <anchor moveWithCells="1">
                  <from>
                    <xdr:col>7</xdr:col>
                    <xdr:colOff>165100</xdr:colOff>
                    <xdr:row>116</xdr:row>
                    <xdr:rowOff>127000</xdr:rowOff>
                  </from>
                  <to>
                    <xdr:col>8</xdr:col>
                    <xdr:colOff>50800</xdr:colOff>
                    <xdr:row>116</xdr:row>
                    <xdr:rowOff>342900</xdr:rowOff>
                  </to>
                </anchor>
              </controlPr>
            </control>
          </mc:Choice>
        </mc:AlternateContent>
        <mc:AlternateContent xmlns:mc="http://schemas.openxmlformats.org/markup-compatibility/2006">
          <mc:Choice Requires="x14">
            <control shapeId="1473" r:id="rId159" name="Check Box 449">
              <controlPr defaultSize="0" autoFill="0" autoLine="0" autoPict="0">
                <anchor moveWithCells="1">
                  <from>
                    <xdr:col>5</xdr:col>
                    <xdr:colOff>165100</xdr:colOff>
                    <xdr:row>116</xdr:row>
                    <xdr:rowOff>127000</xdr:rowOff>
                  </from>
                  <to>
                    <xdr:col>5</xdr:col>
                    <xdr:colOff>469900</xdr:colOff>
                    <xdr:row>116</xdr:row>
                    <xdr:rowOff>342900</xdr:rowOff>
                  </to>
                </anchor>
              </controlPr>
            </control>
          </mc:Choice>
        </mc:AlternateContent>
        <mc:AlternateContent xmlns:mc="http://schemas.openxmlformats.org/markup-compatibility/2006">
          <mc:Choice Requires="x14">
            <control shapeId="1474" r:id="rId160" name="Check Box 450">
              <controlPr defaultSize="0" autoFill="0" autoLine="0" autoPict="0">
                <anchor moveWithCells="1">
                  <from>
                    <xdr:col>6</xdr:col>
                    <xdr:colOff>165100</xdr:colOff>
                    <xdr:row>118</xdr:row>
                    <xdr:rowOff>127000</xdr:rowOff>
                  </from>
                  <to>
                    <xdr:col>7</xdr:col>
                    <xdr:colOff>50800</xdr:colOff>
                    <xdr:row>119</xdr:row>
                    <xdr:rowOff>76200</xdr:rowOff>
                  </to>
                </anchor>
              </controlPr>
            </control>
          </mc:Choice>
        </mc:AlternateContent>
        <mc:AlternateContent xmlns:mc="http://schemas.openxmlformats.org/markup-compatibility/2006">
          <mc:Choice Requires="x14">
            <control shapeId="1475" r:id="rId161" name="Check Box 451">
              <controlPr defaultSize="0" autoFill="0" autoLine="0" autoPict="0">
                <anchor moveWithCells="1">
                  <from>
                    <xdr:col>7</xdr:col>
                    <xdr:colOff>165100</xdr:colOff>
                    <xdr:row>118</xdr:row>
                    <xdr:rowOff>127000</xdr:rowOff>
                  </from>
                  <to>
                    <xdr:col>8</xdr:col>
                    <xdr:colOff>50800</xdr:colOff>
                    <xdr:row>119</xdr:row>
                    <xdr:rowOff>76200</xdr:rowOff>
                  </to>
                </anchor>
              </controlPr>
            </control>
          </mc:Choice>
        </mc:AlternateContent>
        <mc:AlternateContent xmlns:mc="http://schemas.openxmlformats.org/markup-compatibility/2006">
          <mc:Choice Requires="x14">
            <control shapeId="1476" r:id="rId162" name="Check Box 452">
              <controlPr defaultSize="0" autoFill="0" autoLine="0" autoPict="0">
                <anchor moveWithCells="1">
                  <from>
                    <xdr:col>5</xdr:col>
                    <xdr:colOff>165100</xdr:colOff>
                    <xdr:row>118</xdr:row>
                    <xdr:rowOff>127000</xdr:rowOff>
                  </from>
                  <to>
                    <xdr:col>5</xdr:col>
                    <xdr:colOff>469900</xdr:colOff>
                    <xdr:row>119</xdr:row>
                    <xdr:rowOff>76200</xdr:rowOff>
                  </to>
                </anchor>
              </controlPr>
            </control>
          </mc:Choice>
        </mc:AlternateContent>
        <mc:AlternateContent xmlns:mc="http://schemas.openxmlformats.org/markup-compatibility/2006">
          <mc:Choice Requires="x14">
            <control shapeId="1477" r:id="rId163" name="Check Box 453">
              <controlPr defaultSize="0" autoFill="0" autoLine="0" autoPict="0">
                <anchor moveWithCells="1">
                  <from>
                    <xdr:col>6</xdr:col>
                    <xdr:colOff>165100</xdr:colOff>
                    <xdr:row>119</xdr:row>
                    <xdr:rowOff>127000</xdr:rowOff>
                  </from>
                  <to>
                    <xdr:col>7</xdr:col>
                    <xdr:colOff>50800</xdr:colOff>
                    <xdr:row>120</xdr:row>
                    <xdr:rowOff>152400</xdr:rowOff>
                  </to>
                </anchor>
              </controlPr>
            </control>
          </mc:Choice>
        </mc:AlternateContent>
        <mc:AlternateContent xmlns:mc="http://schemas.openxmlformats.org/markup-compatibility/2006">
          <mc:Choice Requires="x14">
            <control shapeId="1478" r:id="rId164" name="Check Box 454">
              <controlPr defaultSize="0" autoFill="0" autoLine="0" autoPict="0">
                <anchor moveWithCells="1">
                  <from>
                    <xdr:col>7</xdr:col>
                    <xdr:colOff>165100</xdr:colOff>
                    <xdr:row>119</xdr:row>
                    <xdr:rowOff>127000</xdr:rowOff>
                  </from>
                  <to>
                    <xdr:col>8</xdr:col>
                    <xdr:colOff>50800</xdr:colOff>
                    <xdr:row>120</xdr:row>
                    <xdr:rowOff>152400</xdr:rowOff>
                  </to>
                </anchor>
              </controlPr>
            </control>
          </mc:Choice>
        </mc:AlternateContent>
        <mc:AlternateContent xmlns:mc="http://schemas.openxmlformats.org/markup-compatibility/2006">
          <mc:Choice Requires="x14">
            <control shapeId="1479" r:id="rId165" name="Check Box 455">
              <controlPr defaultSize="0" autoFill="0" autoLine="0" autoPict="0">
                <anchor moveWithCells="1">
                  <from>
                    <xdr:col>5</xdr:col>
                    <xdr:colOff>165100</xdr:colOff>
                    <xdr:row>119</xdr:row>
                    <xdr:rowOff>127000</xdr:rowOff>
                  </from>
                  <to>
                    <xdr:col>5</xdr:col>
                    <xdr:colOff>469900</xdr:colOff>
                    <xdr:row>120</xdr:row>
                    <xdr:rowOff>152400</xdr:rowOff>
                  </to>
                </anchor>
              </controlPr>
            </control>
          </mc:Choice>
        </mc:AlternateContent>
        <mc:AlternateContent xmlns:mc="http://schemas.openxmlformats.org/markup-compatibility/2006">
          <mc:Choice Requires="x14">
            <control shapeId="1550" r:id="rId166" name="Check Box 526">
              <controlPr defaultSize="0" autoFill="0" autoLine="0" autoPict="0">
                <anchor moveWithCells="1">
                  <from>
                    <xdr:col>6</xdr:col>
                    <xdr:colOff>165100</xdr:colOff>
                    <xdr:row>100</xdr:row>
                    <xdr:rowOff>127000</xdr:rowOff>
                  </from>
                  <to>
                    <xdr:col>7</xdr:col>
                    <xdr:colOff>50800</xdr:colOff>
                    <xdr:row>100</xdr:row>
                    <xdr:rowOff>342900</xdr:rowOff>
                  </to>
                </anchor>
              </controlPr>
            </control>
          </mc:Choice>
        </mc:AlternateContent>
        <mc:AlternateContent xmlns:mc="http://schemas.openxmlformats.org/markup-compatibility/2006">
          <mc:Choice Requires="x14">
            <control shapeId="1551" r:id="rId167" name="Check Box 527">
              <controlPr defaultSize="0" autoFill="0" autoLine="0" autoPict="0">
                <anchor moveWithCells="1">
                  <from>
                    <xdr:col>7</xdr:col>
                    <xdr:colOff>165100</xdr:colOff>
                    <xdr:row>100</xdr:row>
                    <xdr:rowOff>127000</xdr:rowOff>
                  </from>
                  <to>
                    <xdr:col>8</xdr:col>
                    <xdr:colOff>50800</xdr:colOff>
                    <xdr:row>100</xdr:row>
                    <xdr:rowOff>342900</xdr:rowOff>
                  </to>
                </anchor>
              </controlPr>
            </control>
          </mc:Choice>
        </mc:AlternateContent>
        <mc:AlternateContent xmlns:mc="http://schemas.openxmlformats.org/markup-compatibility/2006">
          <mc:Choice Requires="x14">
            <control shapeId="1552" r:id="rId168" name="Check Box 528">
              <controlPr defaultSize="0" autoFill="0" autoLine="0" autoPict="0">
                <anchor moveWithCells="1">
                  <from>
                    <xdr:col>5</xdr:col>
                    <xdr:colOff>165100</xdr:colOff>
                    <xdr:row>100</xdr:row>
                    <xdr:rowOff>127000</xdr:rowOff>
                  </from>
                  <to>
                    <xdr:col>5</xdr:col>
                    <xdr:colOff>469900</xdr:colOff>
                    <xdr:row>100</xdr:row>
                    <xdr:rowOff>342900</xdr:rowOff>
                  </to>
                </anchor>
              </controlPr>
            </control>
          </mc:Choice>
        </mc:AlternateContent>
        <mc:AlternateContent xmlns:mc="http://schemas.openxmlformats.org/markup-compatibility/2006">
          <mc:Choice Requires="x14">
            <control shapeId="1553" r:id="rId169" name="Check Box 529">
              <controlPr defaultSize="0" autoFill="0" autoLine="0" autoPict="0">
                <anchor moveWithCells="1">
                  <from>
                    <xdr:col>6</xdr:col>
                    <xdr:colOff>165100</xdr:colOff>
                    <xdr:row>105</xdr:row>
                    <xdr:rowOff>190500</xdr:rowOff>
                  </from>
                  <to>
                    <xdr:col>7</xdr:col>
                    <xdr:colOff>50800</xdr:colOff>
                    <xdr:row>106</xdr:row>
                    <xdr:rowOff>190500</xdr:rowOff>
                  </to>
                </anchor>
              </controlPr>
            </control>
          </mc:Choice>
        </mc:AlternateContent>
        <mc:AlternateContent xmlns:mc="http://schemas.openxmlformats.org/markup-compatibility/2006">
          <mc:Choice Requires="x14">
            <control shapeId="1554" r:id="rId170" name="Check Box 530">
              <controlPr defaultSize="0" autoFill="0" autoLine="0" autoPict="0">
                <anchor moveWithCells="1">
                  <from>
                    <xdr:col>7</xdr:col>
                    <xdr:colOff>165100</xdr:colOff>
                    <xdr:row>105</xdr:row>
                    <xdr:rowOff>190500</xdr:rowOff>
                  </from>
                  <to>
                    <xdr:col>8</xdr:col>
                    <xdr:colOff>50800</xdr:colOff>
                    <xdr:row>106</xdr:row>
                    <xdr:rowOff>190500</xdr:rowOff>
                  </to>
                </anchor>
              </controlPr>
            </control>
          </mc:Choice>
        </mc:AlternateContent>
        <mc:AlternateContent xmlns:mc="http://schemas.openxmlformats.org/markup-compatibility/2006">
          <mc:Choice Requires="x14">
            <control shapeId="1555" r:id="rId171" name="Check Box 531">
              <controlPr defaultSize="0" autoFill="0" autoLine="0" autoPict="0">
                <anchor moveWithCells="1">
                  <from>
                    <xdr:col>5</xdr:col>
                    <xdr:colOff>165100</xdr:colOff>
                    <xdr:row>105</xdr:row>
                    <xdr:rowOff>190500</xdr:rowOff>
                  </from>
                  <to>
                    <xdr:col>5</xdr:col>
                    <xdr:colOff>469900</xdr:colOff>
                    <xdr:row>106</xdr:row>
                    <xdr:rowOff>190500</xdr:rowOff>
                  </to>
                </anchor>
              </controlPr>
            </control>
          </mc:Choice>
        </mc:AlternateContent>
        <mc:AlternateContent xmlns:mc="http://schemas.openxmlformats.org/markup-compatibility/2006">
          <mc:Choice Requires="x14">
            <control shapeId="1661" r:id="rId172" name="Check Box 637">
              <controlPr defaultSize="0" autoFill="0" autoLine="0" autoPict="0">
                <anchor moveWithCells="1">
                  <from>
                    <xdr:col>6</xdr:col>
                    <xdr:colOff>165100</xdr:colOff>
                    <xdr:row>106</xdr:row>
                    <xdr:rowOff>127000</xdr:rowOff>
                  </from>
                  <to>
                    <xdr:col>7</xdr:col>
                    <xdr:colOff>50800</xdr:colOff>
                    <xdr:row>107</xdr:row>
                    <xdr:rowOff>190500</xdr:rowOff>
                  </to>
                </anchor>
              </controlPr>
            </control>
          </mc:Choice>
        </mc:AlternateContent>
        <mc:AlternateContent xmlns:mc="http://schemas.openxmlformats.org/markup-compatibility/2006">
          <mc:Choice Requires="x14">
            <control shapeId="1662" r:id="rId173" name="Check Box 638">
              <controlPr defaultSize="0" autoFill="0" autoLine="0" autoPict="0">
                <anchor moveWithCells="1">
                  <from>
                    <xdr:col>7</xdr:col>
                    <xdr:colOff>165100</xdr:colOff>
                    <xdr:row>106</xdr:row>
                    <xdr:rowOff>127000</xdr:rowOff>
                  </from>
                  <to>
                    <xdr:col>8</xdr:col>
                    <xdr:colOff>50800</xdr:colOff>
                    <xdr:row>107</xdr:row>
                    <xdr:rowOff>190500</xdr:rowOff>
                  </to>
                </anchor>
              </controlPr>
            </control>
          </mc:Choice>
        </mc:AlternateContent>
        <mc:AlternateContent xmlns:mc="http://schemas.openxmlformats.org/markup-compatibility/2006">
          <mc:Choice Requires="x14">
            <control shapeId="1663" r:id="rId174" name="Check Box 639">
              <controlPr defaultSize="0" autoFill="0" autoLine="0" autoPict="0">
                <anchor moveWithCells="1">
                  <from>
                    <xdr:col>5</xdr:col>
                    <xdr:colOff>165100</xdr:colOff>
                    <xdr:row>106</xdr:row>
                    <xdr:rowOff>127000</xdr:rowOff>
                  </from>
                  <to>
                    <xdr:col>5</xdr:col>
                    <xdr:colOff>469900</xdr:colOff>
                    <xdr:row>107</xdr:row>
                    <xdr:rowOff>190500</xdr:rowOff>
                  </to>
                </anchor>
              </controlPr>
            </control>
          </mc:Choice>
        </mc:AlternateContent>
        <mc:AlternateContent xmlns:mc="http://schemas.openxmlformats.org/markup-compatibility/2006">
          <mc:Choice Requires="x14">
            <control shapeId="1700" r:id="rId175" name="Check Box 676">
              <controlPr defaultSize="0" autoFill="0" autoLine="0" autoPict="0">
                <anchor moveWithCells="1">
                  <from>
                    <xdr:col>6</xdr:col>
                    <xdr:colOff>165100</xdr:colOff>
                    <xdr:row>166</xdr:row>
                    <xdr:rowOff>127000</xdr:rowOff>
                  </from>
                  <to>
                    <xdr:col>7</xdr:col>
                    <xdr:colOff>50800</xdr:colOff>
                    <xdr:row>166</xdr:row>
                    <xdr:rowOff>266700</xdr:rowOff>
                  </to>
                </anchor>
              </controlPr>
            </control>
          </mc:Choice>
        </mc:AlternateContent>
        <mc:AlternateContent xmlns:mc="http://schemas.openxmlformats.org/markup-compatibility/2006">
          <mc:Choice Requires="x14">
            <control shapeId="1701" r:id="rId176" name="Check Box 677">
              <controlPr defaultSize="0" autoFill="0" autoLine="0" autoPict="0">
                <anchor moveWithCells="1">
                  <from>
                    <xdr:col>7</xdr:col>
                    <xdr:colOff>165100</xdr:colOff>
                    <xdr:row>166</xdr:row>
                    <xdr:rowOff>127000</xdr:rowOff>
                  </from>
                  <to>
                    <xdr:col>8</xdr:col>
                    <xdr:colOff>50800</xdr:colOff>
                    <xdr:row>166</xdr:row>
                    <xdr:rowOff>266700</xdr:rowOff>
                  </to>
                </anchor>
              </controlPr>
            </control>
          </mc:Choice>
        </mc:AlternateContent>
        <mc:AlternateContent xmlns:mc="http://schemas.openxmlformats.org/markup-compatibility/2006">
          <mc:Choice Requires="x14">
            <control shapeId="1702" r:id="rId177" name="Check Box 678">
              <controlPr defaultSize="0" autoFill="0" autoLine="0" autoPict="0">
                <anchor moveWithCells="1">
                  <from>
                    <xdr:col>5</xdr:col>
                    <xdr:colOff>165100</xdr:colOff>
                    <xdr:row>166</xdr:row>
                    <xdr:rowOff>127000</xdr:rowOff>
                  </from>
                  <to>
                    <xdr:col>5</xdr:col>
                    <xdr:colOff>469900</xdr:colOff>
                    <xdr:row>166</xdr:row>
                    <xdr:rowOff>266700</xdr:rowOff>
                  </to>
                </anchor>
              </controlPr>
            </control>
          </mc:Choice>
        </mc:AlternateContent>
        <mc:AlternateContent xmlns:mc="http://schemas.openxmlformats.org/markup-compatibility/2006">
          <mc:Choice Requires="x14">
            <control shapeId="1703" r:id="rId178" name="Check Box 679">
              <controlPr defaultSize="0" autoFill="0" autoLine="0" autoPict="0">
                <anchor moveWithCells="1">
                  <from>
                    <xdr:col>6</xdr:col>
                    <xdr:colOff>165100</xdr:colOff>
                    <xdr:row>165</xdr:row>
                    <xdr:rowOff>127000</xdr:rowOff>
                  </from>
                  <to>
                    <xdr:col>7</xdr:col>
                    <xdr:colOff>50800</xdr:colOff>
                    <xdr:row>165</xdr:row>
                    <xdr:rowOff>266700</xdr:rowOff>
                  </to>
                </anchor>
              </controlPr>
            </control>
          </mc:Choice>
        </mc:AlternateContent>
        <mc:AlternateContent xmlns:mc="http://schemas.openxmlformats.org/markup-compatibility/2006">
          <mc:Choice Requires="x14">
            <control shapeId="1704" r:id="rId179" name="Check Box 680">
              <controlPr defaultSize="0" autoFill="0" autoLine="0" autoPict="0">
                <anchor moveWithCells="1">
                  <from>
                    <xdr:col>7</xdr:col>
                    <xdr:colOff>165100</xdr:colOff>
                    <xdr:row>165</xdr:row>
                    <xdr:rowOff>127000</xdr:rowOff>
                  </from>
                  <to>
                    <xdr:col>8</xdr:col>
                    <xdr:colOff>50800</xdr:colOff>
                    <xdr:row>165</xdr:row>
                    <xdr:rowOff>266700</xdr:rowOff>
                  </to>
                </anchor>
              </controlPr>
            </control>
          </mc:Choice>
        </mc:AlternateContent>
        <mc:AlternateContent xmlns:mc="http://schemas.openxmlformats.org/markup-compatibility/2006">
          <mc:Choice Requires="x14">
            <control shapeId="1705" r:id="rId180" name="Check Box 681">
              <controlPr defaultSize="0" autoFill="0" autoLine="0" autoPict="0">
                <anchor moveWithCells="1">
                  <from>
                    <xdr:col>5</xdr:col>
                    <xdr:colOff>165100</xdr:colOff>
                    <xdr:row>165</xdr:row>
                    <xdr:rowOff>127000</xdr:rowOff>
                  </from>
                  <to>
                    <xdr:col>5</xdr:col>
                    <xdr:colOff>469900</xdr:colOff>
                    <xdr:row>165</xdr:row>
                    <xdr:rowOff>266700</xdr:rowOff>
                  </to>
                </anchor>
              </controlPr>
            </control>
          </mc:Choice>
        </mc:AlternateContent>
        <mc:AlternateContent xmlns:mc="http://schemas.openxmlformats.org/markup-compatibility/2006">
          <mc:Choice Requires="x14">
            <control shapeId="1706" r:id="rId181" name="Check Box 682">
              <controlPr defaultSize="0" autoFill="0" autoLine="0" autoPict="0">
                <anchor moveWithCells="1">
                  <from>
                    <xdr:col>6</xdr:col>
                    <xdr:colOff>165100</xdr:colOff>
                    <xdr:row>167</xdr:row>
                    <xdr:rowOff>127000</xdr:rowOff>
                  </from>
                  <to>
                    <xdr:col>7</xdr:col>
                    <xdr:colOff>50800</xdr:colOff>
                    <xdr:row>167</xdr:row>
                    <xdr:rowOff>266700</xdr:rowOff>
                  </to>
                </anchor>
              </controlPr>
            </control>
          </mc:Choice>
        </mc:AlternateContent>
        <mc:AlternateContent xmlns:mc="http://schemas.openxmlformats.org/markup-compatibility/2006">
          <mc:Choice Requires="x14">
            <control shapeId="1707" r:id="rId182" name="Check Box 683">
              <controlPr defaultSize="0" autoFill="0" autoLine="0" autoPict="0">
                <anchor moveWithCells="1">
                  <from>
                    <xdr:col>7</xdr:col>
                    <xdr:colOff>165100</xdr:colOff>
                    <xdr:row>167</xdr:row>
                    <xdr:rowOff>127000</xdr:rowOff>
                  </from>
                  <to>
                    <xdr:col>8</xdr:col>
                    <xdr:colOff>50800</xdr:colOff>
                    <xdr:row>167</xdr:row>
                    <xdr:rowOff>266700</xdr:rowOff>
                  </to>
                </anchor>
              </controlPr>
            </control>
          </mc:Choice>
        </mc:AlternateContent>
        <mc:AlternateContent xmlns:mc="http://schemas.openxmlformats.org/markup-compatibility/2006">
          <mc:Choice Requires="x14">
            <control shapeId="1708" r:id="rId183" name="Check Box 684">
              <controlPr defaultSize="0" autoFill="0" autoLine="0" autoPict="0">
                <anchor moveWithCells="1">
                  <from>
                    <xdr:col>5</xdr:col>
                    <xdr:colOff>165100</xdr:colOff>
                    <xdr:row>167</xdr:row>
                    <xdr:rowOff>127000</xdr:rowOff>
                  </from>
                  <to>
                    <xdr:col>5</xdr:col>
                    <xdr:colOff>469900</xdr:colOff>
                    <xdr:row>167</xdr:row>
                    <xdr:rowOff>266700</xdr:rowOff>
                  </to>
                </anchor>
              </controlPr>
            </control>
          </mc:Choice>
        </mc:AlternateContent>
        <mc:AlternateContent xmlns:mc="http://schemas.openxmlformats.org/markup-compatibility/2006">
          <mc:Choice Requires="x14">
            <control shapeId="1709" r:id="rId184" name="Check Box 685">
              <controlPr defaultSize="0" autoFill="0" autoLine="0" autoPict="0">
                <anchor moveWithCells="1">
                  <from>
                    <xdr:col>6</xdr:col>
                    <xdr:colOff>165100</xdr:colOff>
                    <xdr:row>168</xdr:row>
                    <xdr:rowOff>127000</xdr:rowOff>
                  </from>
                  <to>
                    <xdr:col>7</xdr:col>
                    <xdr:colOff>50800</xdr:colOff>
                    <xdr:row>168</xdr:row>
                    <xdr:rowOff>419100</xdr:rowOff>
                  </to>
                </anchor>
              </controlPr>
            </control>
          </mc:Choice>
        </mc:AlternateContent>
        <mc:AlternateContent xmlns:mc="http://schemas.openxmlformats.org/markup-compatibility/2006">
          <mc:Choice Requires="x14">
            <control shapeId="1710" r:id="rId185" name="Check Box 686">
              <controlPr defaultSize="0" autoFill="0" autoLine="0" autoPict="0">
                <anchor moveWithCells="1">
                  <from>
                    <xdr:col>7</xdr:col>
                    <xdr:colOff>165100</xdr:colOff>
                    <xdr:row>168</xdr:row>
                    <xdr:rowOff>127000</xdr:rowOff>
                  </from>
                  <to>
                    <xdr:col>8</xdr:col>
                    <xdr:colOff>50800</xdr:colOff>
                    <xdr:row>168</xdr:row>
                    <xdr:rowOff>419100</xdr:rowOff>
                  </to>
                </anchor>
              </controlPr>
            </control>
          </mc:Choice>
        </mc:AlternateContent>
        <mc:AlternateContent xmlns:mc="http://schemas.openxmlformats.org/markup-compatibility/2006">
          <mc:Choice Requires="x14">
            <control shapeId="1711" r:id="rId186" name="Check Box 687">
              <controlPr defaultSize="0" autoFill="0" autoLine="0" autoPict="0">
                <anchor moveWithCells="1">
                  <from>
                    <xdr:col>5</xdr:col>
                    <xdr:colOff>165100</xdr:colOff>
                    <xdr:row>168</xdr:row>
                    <xdr:rowOff>127000</xdr:rowOff>
                  </from>
                  <to>
                    <xdr:col>5</xdr:col>
                    <xdr:colOff>469900</xdr:colOff>
                    <xdr:row>168</xdr:row>
                    <xdr:rowOff>419100</xdr:rowOff>
                  </to>
                </anchor>
              </controlPr>
            </control>
          </mc:Choice>
        </mc:AlternateContent>
        <mc:AlternateContent xmlns:mc="http://schemas.openxmlformats.org/markup-compatibility/2006">
          <mc:Choice Requires="x14">
            <control shapeId="1787" r:id="rId187" name="Check Box 763">
              <controlPr defaultSize="0" autoFill="0" autoLine="0" autoPict="0">
                <anchor moveWithCells="1">
                  <from>
                    <xdr:col>6</xdr:col>
                    <xdr:colOff>165100</xdr:colOff>
                    <xdr:row>195</xdr:row>
                    <xdr:rowOff>127000</xdr:rowOff>
                  </from>
                  <to>
                    <xdr:col>7</xdr:col>
                    <xdr:colOff>50800</xdr:colOff>
                    <xdr:row>195</xdr:row>
                    <xdr:rowOff>381000</xdr:rowOff>
                  </to>
                </anchor>
              </controlPr>
            </control>
          </mc:Choice>
        </mc:AlternateContent>
        <mc:AlternateContent xmlns:mc="http://schemas.openxmlformats.org/markup-compatibility/2006">
          <mc:Choice Requires="x14">
            <control shapeId="1788" r:id="rId188" name="Check Box 764">
              <controlPr defaultSize="0" autoFill="0" autoLine="0" autoPict="0">
                <anchor moveWithCells="1">
                  <from>
                    <xdr:col>7</xdr:col>
                    <xdr:colOff>165100</xdr:colOff>
                    <xdr:row>195</xdr:row>
                    <xdr:rowOff>127000</xdr:rowOff>
                  </from>
                  <to>
                    <xdr:col>8</xdr:col>
                    <xdr:colOff>50800</xdr:colOff>
                    <xdr:row>195</xdr:row>
                    <xdr:rowOff>381000</xdr:rowOff>
                  </to>
                </anchor>
              </controlPr>
            </control>
          </mc:Choice>
        </mc:AlternateContent>
        <mc:AlternateContent xmlns:mc="http://schemas.openxmlformats.org/markup-compatibility/2006">
          <mc:Choice Requires="x14">
            <control shapeId="1789" r:id="rId189" name="Check Box 765">
              <controlPr defaultSize="0" autoFill="0" autoLine="0" autoPict="0">
                <anchor moveWithCells="1">
                  <from>
                    <xdr:col>5</xdr:col>
                    <xdr:colOff>165100</xdr:colOff>
                    <xdr:row>195</xdr:row>
                    <xdr:rowOff>127000</xdr:rowOff>
                  </from>
                  <to>
                    <xdr:col>5</xdr:col>
                    <xdr:colOff>469900</xdr:colOff>
                    <xdr:row>195</xdr:row>
                    <xdr:rowOff>381000</xdr:rowOff>
                  </to>
                </anchor>
              </controlPr>
            </control>
          </mc:Choice>
        </mc:AlternateContent>
        <mc:AlternateContent xmlns:mc="http://schemas.openxmlformats.org/markup-compatibility/2006">
          <mc:Choice Requires="x14">
            <control shapeId="1790" r:id="rId190" name="Check Box 766">
              <controlPr defaultSize="0" autoFill="0" autoLine="0" autoPict="0">
                <anchor moveWithCells="1">
                  <from>
                    <xdr:col>6</xdr:col>
                    <xdr:colOff>165100</xdr:colOff>
                    <xdr:row>198</xdr:row>
                    <xdr:rowOff>127000</xdr:rowOff>
                  </from>
                  <to>
                    <xdr:col>7</xdr:col>
                    <xdr:colOff>50800</xdr:colOff>
                    <xdr:row>199</xdr:row>
                    <xdr:rowOff>0</xdr:rowOff>
                  </to>
                </anchor>
              </controlPr>
            </control>
          </mc:Choice>
        </mc:AlternateContent>
        <mc:AlternateContent xmlns:mc="http://schemas.openxmlformats.org/markup-compatibility/2006">
          <mc:Choice Requires="x14">
            <control shapeId="1791" r:id="rId191" name="Check Box 767">
              <controlPr defaultSize="0" autoFill="0" autoLine="0" autoPict="0">
                <anchor moveWithCells="1">
                  <from>
                    <xdr:col>7</xdr:col>
                    <xdr:colOff>165100</xdr:colOff>
                    <xdr:row>198</xdr:row>
                    <xdr:rowOff>127000</xdr:rowOff>
                  </from>
                  <to>
                    <xdr:col>8</xdr:col>
                    <xdr:colOff>50800</xdr:colOff>
                    <xdr:row>199</xdr:row>
                    <xdr:rowOff>0</xdr:rowOff>
                  </to>
                </anchor>
              </controlPr>
            </control>
          </mc:Choice>
        </mc:AlternateContent>
        <mc:AlternateContent xmlns:mc="http://schemas.openxmlformats.org/markup-compatibility/2006">
          <mc:Choice Requires="x14">
            <control shapeId="1792" r:id="rId192" name="Check Box 768">
              <controlPr defaultSize="0" autoFill="0" autoLine="0" autoPict="0">
                <anchor moveWithCells="1">
                  <from>
                    <xdr:col>5</xdr:col>
                    <xdr:colOff>165100</xdr:colOff>
                    <xdr:row>198</xdr:row>
                    <xdr:rowOff>127000</xdr:rowOff>
                  </from>
                  <to>
                    <xdr:col>5</xdr:col>
                    <xdr:colOff>469900</xdr:colOff>
                    <xdr:row>199</xdr:row>
                    <xdr:rowOff>0</xdr:rowOff>
                  </to>
                </anchor>
              </controlPr>
            </control>
          </mc:Choice>
        </mc:AlternateContent>
        <mc:AlternateContent xmlns:mc="http://schemas.openxmlformats.org/markup-compatibility/2006">
          <mc:Choice Requires="x14">
            <control shapeId="1793" r:id="rId193" name="Check Box 769">
              <controlPr defaultSize="0" autoFill="0" autoLine="0" autoPict="0">
                <anchor moveWithCells="1">
                  <from>
                    <xdr:col>6</xdr:col>
                    <xdr:colOff>165100</xdr:colOff>
                    <xdr:row>203</xdr:row>
                    <xdr:rowOff>0</xdr:rowOff>
                  </from>
                  <to>
                    <xdr:col>7</xdr:col>
                    <xdr:colOff>50800</xdr:colOff>
                    <xdr:row>203</xdr:row>
                    <xdr:rowOff>571500</xdr:rowOff>
                  </to>
                </anchor>
              </controlPr>
            </control>
          </mc:Choice>
        </mc:AlternateContent>
        <mc:AlternateContent xmlns:mc="http://schemas.openxmlformats.org/markup-compatibility/2006">
          <mc:Choice Requires="x14">
            <control shapeId="1794" r:id="rId194" name="Check Box 770">
              <controlPr defaultSize="0" autoFill="0" autoLine="0" autoPict="0">
                <anchor moveWithCells="1">
                  <from>
                    <xdr:col>7</xdr:col>
                    <xdr:colOff>165100</xdr:colOff>
                    <xdr:row>203</xdr:row>
                    <xdr:rowOff>0</xdr:rowOff>
                  </from>
                  <to>
                    <xdr:col>8</xdr:col>
                    <xdr:colOff>50800</xdr:colOff>
                    <xdr:row>203</xdr:row>
                    <xdr:rowOff>571500</xdr:rowOff>
                  </to>
                </anchor>
              </controlPr>
            </control>
          </mc:Choice>
        </mc:AlternateContent>
        <mc:AlternateContent xmlns:mc="http://schemas.openxmlformats.org/markup-compatibility/2006">
          <mc:Choice Requires="x14">
            <control shapeId="1795" r:id="rId195" name="Check Box 771">
              <controlPr defaultSize="0" autoFill="0" autoLine="0" autoPict="0">
                <anchor moveWithCells="1">
                  <from>
                    <xdr:col>5</xdr:col>
                    <xdr:colOff>165100</xdr:colOff>
                    <xdr:row>203</xdr:row>
                    <xdr:rowOff>0</xdr:rowOff>
                  </from>
                  <to>
                    <xdr:col>5</xdr:col>
                    <xdr:colOff>469900</xdr:colOff>
                    <xdr:row>203</xdr:row>
                    <xdr:rowOff>571500</xdr:rowOff>
                  </to>
                </anchor>
              </controlPr>
            </control>
          </mc:Choice>
        </mc:AlternateContent>
        <mc:AlternateContent xmlns:mc="http://schemas.openxmlformats.org/markup-compatibility/2006">
          <mc:Choice Requires="x14">
            <control shapeId="1943" r:id="rId196" name="Check Box 919">
              <controlPr defaultSize="0" autoFill="0" autoLine="0" autoPict="0">
                <anchor moveWithCells="1">
                  <from>
                    <xdr:col>6</xdr:col>
                    <xdr:colOff>165100</xdr:colOff>
                    <xdr:row>207</xdr:row>
                    <xdr:rowOff>127000</xdr:rowOff>
                  </from>
                  <to>
                    <xdr:col>7</xdr:col>
                    <xdr:colOff>50800</xdr:colOff>
                    <xdr:row>208</xdr:row>
                    <xdr:rowOff>0</xdr:rowOff>
                  </to>
                </anchor>
              </controlPr>
            </control>
          </mc:Choice>
        </mc:AlternateContent>
        <mc:AlternateContent xmlns:mc="http://schemas.openxmlformats.org/markup-compatibility/2006">
          <mc:Choice Requires="x14">
            <control shapeId="1944" r:id="rId197" name="Check Box 920">
              <controlPr defaultSize="0" autoFill="0" autoLine="0" autoPict="0">
                <anchor moveWithCells="1">
                  <from>
                    <xdr:col>7</xdr:col>
                    <xdr:colOff>165100</xdr:colOff>
                    <xdr:row>207</xdr:row>
                    <xdr:rowOff>127000</xdr:rowOff>
                  </from>
                  <to>
                    <xdr:col>8</xdr:col>
                    <xdr:colOff>50800</xdr:colOff>
                    <xdr:row>208</xdr:row>
                    <xdr:rowOff>0</xdr:rowOff>
                  </to>
                </anchor>
              </controlPr>
            </control>
          </mc:Choice>
        </mc:AlternateContent>
        <mc:AlternateContent xmlns:mc="http://schemas.openxmlformats.org/markup-compatibility/2006">
          <mc:Choice Requires="x14">
            <control shapeId="1945" r:id="rId198" name="Check Box 921">
              <controlPr defaultSize="0" autoFill="0" autoLine="0" autoPict="0">
                <anchor moveWithCells="1">
                  <from>
                    <xdr:col>5</xdr:col>
                    <xdr:colOff>165100</xdr:colOff>
                    <xdr:row>207</xdr:row>
                    <xdr:rowOff>127000</xdr:rowOff>
                  </from>
                  <to>
                    <xdr:col>5</xdr:col>
                    <xdr:colOff>469900</xdr:colOff>
                    <xdr:row>208</xdr:row>
                    <xdr:rowOff>0</xdr:rowOff>
                  </to>
                </anchor>
              </controlPr>
            </control>
          </mc:Choice>
        </mc:AlternateContent>
        <mc:AlternateContent xmlns:mc="http://schemas.openxmlformats.org/markup-compatibility/2006">
          <mc:Choice Requires="x14">
            <control shapeId="1946" r:id="rId199" name="Check Box 922">
              <controlPr defaultSize="0" autoFill="0" autoLine="0" autoPict="0">
                <anchor moveWithCells="1">
                  <from>
                    <xdr:col>6</xdr:col>
                    <xdr:colOff>165100</xdr:colOff>
                    <xdr:row>207</xdr:row>
                    <xdr:rowOff>127000</xdr:rowOff>
                  </from>
                  <to>
                    <xdr:col>7</xdr:col>
                    <xdr:colOff>50800</xdr:colOff>
                    <xdr:row>208</xdr:row>
                    <xdr:rowOff>0</xdr:rowOff>
                  </to>
                </anchor>
              </controlPr>
            </control>
          </mc:Choice>
        </mc:AlternateContent>
        <mc:AlternateContent xmlns:mc="http://schemas.openxmlformats.org/markup-compatibility/2006">
          <mc:Choice Requires="x14">
            <control shapeId="1947" r:id="rId200" name="Check Box 923">
              <controlPr defaultSize="0" autoFill="0" autoLine="0" autoPict="0">
                <anchor moveWithCells="1">
                  <from>
                    <xdr:col>7</xdr:col>
                    <xdr:colOff>165100</xdr:colOff>
                    <xdr:row>207</xdr:row>
                    <xdr:rowOff>127000</xdr:rowOff>
                  </from>
                  <to>
                    <xdr:col>8</xdr:col>
                    <xdr:colOff>50800</xdr:colOff>
                    <xdr:row>208</xdr:row>
                    <xdr:rowOff>0</xdr:rowOff>
                  </to>
                </anchor>
              </controlPr>
            </control>
          </mc:Choice>
        </mc:AlternateContent>
        <mc:AlternateContent xmlns:mc="http://schemas.openxmlformats.org/markup-compatibility/2006">
          <mc:Choice Requires="x14">
            <control shapeId="1948" r:id="rId201" name="Check Box 924">
              <controlPr defaultSize="0" autoFill="0" autoLine="0" autoPict="0">
                <anchor moveWithCells="1">
                  <from>
                    <xdr:col>5</xdr:col>
                    <xdr:colOff>165100</xdr:colOff>
                    <xdr:row>207</xdr:row>
                    <xdr:rowOff>127000</xdr:rowOff>
                  </from>
                  <to>
                    <xdr:col>5</xdr:col>
                    <xdr:colOff>469900</xdr:colOff>
                    <xdr:row>208</xdr:row>
                    <xdr:rowOff>0</xdr:rowOff>
                  </to>
                </anchor>
              </controlPr>
            </control>
          </mc:Choice>
        </mc:AlternateContent>
        <mc:AlternateContent xmlns:mc="http://schemas.openxmlformats.org/markup-compatibility/2006">
          <mc:Choice Requires="x14">
            <control shapeId="1949" r:id="rId202" name="Check Box 925">
              <controlPr defaultSize="0" autoFill="0" autoLine="0" autoPict="0">
                <anchor moveWithCells="1">
                  <from>
                    <xdr:col>6</xdr:col>
                    <xdr:colOff>165100</xdr:colOff>
                    <xdr:row>207</xdr:row>
                    <xdr:rowOff>127000</xdr:rowOff>
                  </from>
                  <to>
                    <xdr:col>7</xdr:col>
                    <xdr:colOff>50800</xdr:colOff>
                    <xdr:row>208</xdr:row>
                    <xdr:rowOff>0</xdr:rowOff>
                  </to>
                </anchor>
              </controlPr>
            </control>
          </mc:Choice>
        </mc:AlternateContent>
        <mc:AlternateContent xmlns:mc="http://schemas.openxmlformats.org/markup-compatibility/2006">
          <mc:Choice Requires="x14">
            <control shapeId="1950" r:id="rId203" name="Check Box 926">
              <controlPr defaultSize="0" autoFill="0" autoLine="0" autoPict="0">
                <anchor moveWithCells="1">
                  <from>
                    <xdr:col>7</xdr:col>
                    <xdr:colOff>165100</xdr:colOff>
                    <xdr:row>207</xdr:row>
                    <xdr:rowOff>127000</xdr:rowOff>
                  </from>
                  <to>
                    <xdr:col>8</xdr:col>
                    <xdr:colOff>50800</xdr:colOff>
                    <xdr:row>208</xdr:row>
                    <xdr:rowOff>0</xdr:rowOff>
                  </to>
                </anchor>
              </controlPr>
            </control>
          </mc:Choice>
        </mc:AlternateContent>
        <mc:AlternateContent xmlns:mc="http://schemas.openxmlformats.org/markup-compatibility/2006">
          <mc:Choice Requires="x14">
            <control shapeId="1951" r:id="rId204" name="Check Box 927">
              <controlPr defaultSize="0" autoFill="0" autoLine="0" autoPict="0">
                <anchor moveWithCells="1">
                  <from>
                    <xdr:col>5</xdr:col>
                    <xdr:colOff>165100</xdr:colOff>
                    <xdr:row>207</xdr:row>
                    <xdr:rowOff>127000</xdr:rowOff>
                  </from>
                  <to>
                    <xdr:col>5</xdr:col>
                    <xdr:colOff>469900</xdr:colOff>
                    <xdr:row>208</xdr:row>
                    <xdr:rowOff>0</xdr:rowOff>
                  </to>
                </anchor>
              </controlPr>
            </control>
          </mc:Choice>
        </mc:AlternateContent>
        <mc:AlternateContent xmlns:mc="http://schemas.openxmlformats.org/markup-compatibility/2006">
          <mc:Choice Requires="x14">
            <control shapeId="1952" r:id="rId205" name="Check Box 928">
              <controlPr defaultSize="0" autoFill="0" autoLine="0" autoPict="0">
                <anchor moveWithCells="1">
                  <from>
                    <xdr:col>6</xdr:col>
                    <xdr:colOff>165100</xdr:colOff>
                    <xdr:row>207</xdr:row>
                    <xdr:rowOff>127000</xdr:rowOff>
                  </from>
                  <to>
                    <xdr:col>7</xdr:col>
                    <xdr:colOff>50800</xdr:colOff>
                    <xdr:row>208</xdr:row>
                    <xdr:rowOff>0</xdr:rowOff>
                  </to>
                </anchor>
              </controlPr>
            </control>
          </mc:Choice>
        </mc:AlternateContent>
        <mc:AlternateContent xmlns:mc="http://schemas.openxmlformats.org/markup-compatibility/2006">
          <mc:Choice Requires="x14">
            <control shapeId="1953" r:id="rId206" name="Check Box 929">
              <controlPr defaultSize="0" autoFill="0" autoLine="0" autoPict="0">
                <anchor moveWithCells="1">
                  <from>
                    <xdr:col>5</xdr:col>
                    <xdr:colOff>165100</xdr:colOff>
                    <xdr:row>207</xdr:row>
                    <xdr:rowOff>127000</xdr:rowOff>
                  </from>
                  <to>
                    <xdr:col>5</xdr:col>
                    <xdr:colOff>469900</xdr:colOff>
                    <xdr:row>208</xdr:row>
                    <xdr:rowOff>0</xdr:rowOff>
                  </to>
                </anchor>
              </controlPr>
            </control>
          </mc:Choice>
        </mc:AlternateContent>
        <mc:AlternateContent xmlns:mc="http://schemas.openxmlformats.org/markup-compatibility/2006">
          <mc:Choice Requires="x14">
            <control shapeId="1954" r:id="rId207" name="Check Box 930">
              <controlPr defaultSize="0" autoFill="0" autoLine="0" autoPict="0">
                <anchor moveWithCells="1">
                  <from>
                    <xdr:col>6</xdr:col>
                    <xdr:colOff>165100</xdr:colOff>
                    <xdr:row>210</xdr:row>
                    <xdr:rowOff>127000</xdr:rowOff>
                  </from>
                  <to>
                    <xdr:col>7</xdr:col>
                    <xdr:colOff>50800</xdr:colOff>
                    <xdr:row>210</xdr:row>
                    <xdr:rowOff>342900</xdr:rowOff>
                  </to>
                </anchor>
              </controlPr>
            </control>
          </mc:Choice>
        </mc:AlternateContent>
        <mc:AlternateContent xmlns:mc="http://schemas.openxmlformats.org/markup-compatibility/2006">
          <mc:Choice Requires="x14">
            <control shapeId="1955" r:id="rId208" name="Check Box 931">
              <controlPr defaultSize="0" autoFill="0" autoLine="0" autoPict="0">
                <anchor moveWithCells="1">
                  <from>
                    <xdr:col>7</xdr:col>
                    <xdr:colOff>165100</xdr:colOff>
                    <xdr:row>210</xdr:row>
                    <xdr:rowOff>127000</xdr:rowOff>
                  </from>
                  <to>
                    <xdr:col>8</xdr:col>
                    <xdr:colOff>50800</xdr:colOff>
                    <xdr:row>210</xdr:row>
                    <xdr:rowOff>342900</xdr:rowOff>
                  </to>
                </anchor>
              </controlPr>
            </control>
          </mc:Choice>
        </mc:AlternateContent>
        <mc:AlternateContent xmlns:mc="http://schemas.openxmlformats.org/markup-compatibility/2006">
          <mc:Choice Requires="x14">
            <control shapeId="1956" r:id="rId209" name="Check Box 932">
              <controlPr defaultSize="0" autoFill="0" autoLine="0" autoPict="0">
                <anchor moveWithCells="1">
                  <from>
                    <xdr:col>5</xdr:col>
                    <xdr:colOff>165100</xdr:colOff>
                    <xdr:row>210</xdr:row>
                    <xdr:rowOff>127000</xdr:rowOff>
                  </from>
                  <to>
                    <xdr:col>5</xdr:col>
                    <xdr:colOff>469900</xdr:colOff>
                    <xdr:row>210</xdr:row>
                    <xdr:rowOff>342900</xdr:rowOff>
                  </to>
                </anchor>
              </controlPr>
            </control>
          </mc:Choice>
        </mc:AlternateContent>
        <mc:AlternateContent xmlns:mc="http://schemas.openxmlformats.org/markup-compatibility/2006">
          <mc:Choice Requires="x14">
            <control shapeId="1957" r:id="rId210" name="Check Box 933">
              <controlPr defaultSize="0" autoFill="0" autoLine="0" autoPict="0">
                <anchor moveWithCells="1">
                  <from>
                    <xdr:col>6</xdr:col>
                    <xdr:colOff>165100</xdr:colOff>
                    <xdr:row>210</xdr:row>
                    <xdr:rowOff>127000</xdr:rowOff>
                  </from>
                  <to>
                    <xdr:col>7</xdr:col>
                    <xdr:colOff>50800</xdr:colOff>
                    <xdr:row>210</xdr:row>
                    <xdr:rowOff>342900</xdr:rowOff>
                  </to>
                </anchor>
              </controlPr>
            </control>
          </mc:Choice>
        </mc:AlternateContent>
        <mc:AlternateContent xmlns:mc="http://schemas.openxmlformats.org/markup-compatibility/2006">
          <mc:Choice Requires="x14">
            <control shapeId="1958" r:id="rId211" name="Check Box 934">
              <controlPr defaultSize="0" autoFill="0" autoLine="0" autoPict="0">
                <anchor moveWithCells="1">
                  <from>
                    <xdr:col>7</xdr:col>
                    <xdr:colOff>165100</xdr:colOff>
                    <xdr:row>210</xdr:row>
                    <xdr:rowOff>127000</xdr:rowOff>
                  </from>
                  <to>
                    <xdr:col>8</xdr:col>
                    <xdr:colOff>50800</xdr:colOff>
                    <xdr:row>210</xdr:row>
                    <xdr:rowOff>342900</xdr:rowOff>
                  </to>
                </anchor>
              </controlPr>
            </control>
          </mc:Choice>
        </mc:AlternateContent>
        <mc:AlternateContent xmlns:mc="http://schemas.openxmlformats.org/markup-compatibility/2006">
          <mc:Choice Requires="x14">
            <control shapeId="1959" r:id="rId212" name="Check Box 935">
              <controlPr defaultSize="0" autoFill="0" autoLine="0" autoPict="0">
                <anchor moveWithCells="1">
                  <from>
                    <xdr:col>5</xdr:col>
                    <xdr:colOff>165100</xdr:colOff>
                    <xdr:row>210</xdr:row>
                    <xdr:rowOff>127000</xdr:rowOff>
                  </from>
                  <to>
                    <xdr:col>5</xdr:col>
                    <xdr:colOff>469900</xdr:colOff>
                    <xdr:row>210</xdr:row>
                    <xdr:rowOff>342900</xdr:rowOff>
                  </to>
                </anchor>
              </controlPr>
            </control>
          </mc:Choice>
        </mc:AlternateContent>
        <mc:AlternateContent xmlns:mc="http://schemas.openxmlformats.org/markup-compatibility/2006">
          <mc:Choice Requires="x14">
            <control shapeId="1960" r:id="rId213" name="Check Box 936">
              <controlPr defaultSize="0" autoFill="0" autoLine="0" autoPict="0">
                <anchor moveWithCells="1">
                  <from>
                    <xdr:col>6</xdr:col>
                    <xdr:colOff>165100</xdr:colOff>
                    <xdr:row>210</xdr:row>
                    <xdr:rowOff>127000</xdr:rowOff>
                  </from>
                  <to>
                    <xdr:col>7</xdr:col>
                    <xdr:colOff>50800</xdr:colOff>
                    <xdr:row>210</xdr:row>
                    <xdr:rowOff>342900</xdr:rowOff>
                  </to>
                </anchor>
              </controlPr>
            </control>
          </mc:Choice>
        </mc:AlternateContent>
        <mc:AlternateContent xmlns:mc="http://schemas.openxmlformats.org/markup-compatibility/2006">
          <mc:Choice Requires="x14">
            <control shapeId="1961" r:id="rId214" name="Check Box 937">
              <controlPr defaultSize="0" autoFill="0" autoLine="0" autoPict="0">
                <anchor moveWithCells="1">
                  <from>
                    <xdr:col>7</xdr:col>
                    <xdr:colOff>165100</xdr:colOff>
                    <xdr:row>210</xdr:row>
                    <xdr:rowOff>127000</xdr:rowOff>
                  </from>
                  <to>
                    <xdr:col>8</xdr:col>
                    <xdr:colOff>50800</xdr:colOff>
                    <xdr:row>210</xdr:row>
                    <xdr:rowOff>342900</xdr:rowOff>
                  </to>
                </anchor>
              </controlPr>
            </control>
          </mc:Choice>
        </mc:AlternateContent>
        <mc:AlternateContent xmlns:mc="http://schemas.openxmlformats.org/markup-compatibility/2006">
          <mc:Choice Requires="x14">
            <control shapeId="1962" r:id="rId215" name="Check Box 938">
              <controlPr defaultSize="0" autoFill="0" autoLine="0" autoPict="0">
                <anchor moveWithCells="1">
                  <from>
                    <xdr:col>5</xdr:col>
                    <xdr:colOff>165100</xdr:colOff>
                    <xdr:row>210</xdr:row>
                    <xdr:rowOff>127000</xdr:rowOff>
                  </from>
                  <to>
                    <xdr:col>5</xdr:col>
                    <xdr:colOff>469900</xdr:colOff>
                    <xdr:row>210</xdr:row>
                    <xdr:rowOff>342900</xdr:rowOff>
                  </to>
                </anchor>
              </controlPr>
            </control>
          </mc:Choice>
        </mc:AlternateContent>
        <mc:AlternateContent xmlns:mc="http://schemas.openxmlformats.org/markup-compatibility/2006">
          <mc:Choice Requires="x14">
            <control shapeId="1963" r:id="rId216" name="Check Box 939">
              <controlPr defaultSize="0" autoFill="0" autoLine="0" autoPict="0">
                <anchor moveWithCells="1">
                  <from>
                    <xdr:col>6</xdr:col>
                    <xdr:colOff>165100</xdr:colOff>
                    <xdr:row>210</xdr:row>
                    <xdr:rowOff>127000</xdr:rowOff>
                  </from>
                  <to>
                    <xdr:col>7</xdr:col>
                    <xdr:colOff>50800</xdr:colOff>
                    <xdr:row>210</xdr:row>
                    <xdr:rowOff>342900</xdr:rowOff>
                  </to>
                </anchor>
              </controlPr>
            </control>
          </mc:Choice>
        </mc:AlternateContent>
        <mc:AlternateContent xmlns:mc="http://schemas.openxmlformats.org/markup-compatibility/2006">
          <mc:Choice Requires="x14">
            <control shapeId="1964" r:id="rId217" name="Check Box 940">
              <controlPr defaultSize="0" autoFill="0" autoLine="0" autoPict="0">
                <anchor moveWithCells="1">
                  <from>
                    <xdr:col>5</xdr:col>
                    <xdr:colOff>165100</xdr:colOff>
                    <xdr:row>210</xdr:row>
                    <xdr:rowOff>127000</xdr:rowOff>
                  </from>
                  <to>
                    <xdr:col>5</xdr:col>
                    <xdr:colOff>469900</xdr:colOff>
                    <xdr:row>210</xdr:row>
                    <xdr:rowOff>342900</xdr:rowOff>
                  </to>
                </anchor>
              </controlPr>
            </control>
          </mc:Choice>
        </mc:AlternateContent>
        <mc:AlternateContent xmlns:mc="http://schemas.openxmlformats.org/markup-compatibility/2006">
          <mc:Choice Requires="x14">
            <control shapeId="1965" r:id="rId218" name="Check Box 941">
              <controlPr defaultSize="0" autoFill="0" autoLine="0" autoPict="0">
                <anchor moveWithCells="1">
                  <from>
                    <xdr:col>6</xdr:col>
                    <xdr:colOff>165100</xdr:colOff>
                    <xdr:row>204</xdr:row>
                    <xdr:rowOff>127000</xdr:rowOff>
                  </from>
                  <to>
                    <xdr:col>7</xdr:col>
                    <xdr:colOff>50800</xdr:colOff>
                    <xdr:row>204</xdr:row>
                    <xdr:rowOff>381000</xdr:rowOff>
                  </to>
                </anchor>
              </controlPr>
            </control>
          </mc:Choice>
        </mc:AlternateContent>
        <mc:AlternateContent xmlns:mc="http://schemas.openxmlformats.org/markup-compatibility/2006">
          <mc:Choice Requires="x14">
            <control shapeId="1966" r:id="rId219" name="Check Box 942">
              <controlPr defaultSize="0" autoFill="0" autoLine="0" autoPict="0">
                <anchor moveWithCells="1">
                  <from>
                    <xdr:col>7</xdr:col>
                    <xdr:colOff>165100</xdr:colOff>
                    <xdr:row>204</xdr:row>
                    <xdr:rowOff>127000</xdr:rowOff>
                  </from>
                  <to>
                    <xdr:col>8</xdr:col>
                    <xdr:colOff>50800</xdr:colOff>
                    <xdr:row>204</xdr:row>
                    <xdr:rowOff>381000</xdr:rowOff>
                  </to>
                </anchor>
              </controlPr>
            </control>
          </mc:Choice>
        </mc:AlternateContent>
        <mc:AlternateContent xmlns:mc="http://schemas.openxmlformats.org/markup-compatibility/2006">
          <mc:Choice Requires="x14">
            <control shapeId="1967" r:id="rId220" name="Check Box 943">
              <controlPr defaultSize="0" autoFill="0" autoLine="0" autoPict="0">
                <anchor moveWithCells="1">
                  <from>
                    <xdr:col>5</xdr:col>
                    <xdr:colOff>165100</xdr:colOff>
                    <xdr:row>204</xdr:row>
                    <xdr:rowOff>127000</xdr:rowOff>
                  </from>
                  <to>
                    <xdr:col>5</xdr:col>
                    <xdr:colOff>469900</xdr:colOff>
                    <xdr:row>204</xdr:row>
                    <xdr:rowOff>381000</xdr:rowOff>
                  </to>
                </anchor>
              </controlPr>
            </control>
          </mc:Choice>
        </mc:AlternateContent>
        <mc:AlternateContent xmlns:mc="http://schemas.openxmlformats.org/markup-compatibility/2006">
          <mc:Choice Requires="x14">
            <control shapeId="1968" r:id="rId221" name="Check Box 944">
              <controlPr defaultSize="0" autoFill="0" autoLine="0" autoPict="0">
                <anchor moveWithCells="1">
                  <from>
                    <xdr:col>6</xdr:col>
                    <xdr:colOff>165100</xdr:colOff>
                    <xdr:row>204</xdr:row>
                    <xdr:rowOff>127000</xdr:rowOff>
                  </from>
                  <to>
                    <xdr:col>7</xdr:col>
                    <xdr:colOff>50800</xdr:colOff>
                    <xdr:row>204</xdr:row>
                    <xdr:rowOff>381000</xdr:rowOff>
                  </to>
                </anchor>
              </controlPr>
            </control>
          </mc:Choice>
        </mc:AlternateContent>
        <mc:AlternateContent xmlns:mc="http://schemas.openxmlformats.org/markup-compatibility/2006">
          <mc:Choice Requires="x14">
            <control shapeId="1969" r:id="rId222" name="Check Box 945">
              <controlPr defaultSize="0" autoFill="0" autoLine="0" autoPict="0">
                <anchor moveWithCells="1">
                  <from>
                    <xdr:col>7</xdr:col>
                    <xdr:colOff>165100</xdr:colOff>
                    <xdr:row>204</xdr:row>
                    <xdr:rowOff>127000</xdr:rowOff>
                  </from>
                  <to>
                    <xdr:col>8</xdr:col>
                    <xdr:colOff>50800</xdr:colOff>
                    <xdr:row>204</xdr:row>
                    <xdr:rowOff>381000</xdr:rowOff>
                  </to>
                </anchor>
              </controlPr>
            </control>
          </mc:Choice>
        </mc:AlternateContent>
        <mc:AlternateContent xmlns:mc="http://schemas.openxmlformats.org/markup-compatibility/2006">
          <mc:Choice Requires="x14">
            <control shapeId="1970" r:id="rId223" name="Check Box 946">
              <controlPr defaultSize="0" autoFill="0" autoLine="0" autoPict="0">
                <anchor moveWithCells="1">
                  <from>
                    <xdr:col>5</xdr:col>
                    <xdr:colOff>165100</xdr:colOff>
                    <xdr:row>204</xdr:row>
                    <xdr:rowOff>127000</xdr:rowOff>
                  </from>
                  <to>
                    <xdr:col>5</xdr:col>
                    <xdr:colOff>469900</xdr:colOff>
                    <xdr:row>204</xdr:row>
                    <xdr:rowOff>381000</xdr:rowOff>
                  </to>
                </anchor>
              </controlPr>
            </control>
          </mc:Choice>
        </mc:AlternateContent>
        <mc:AlternateContent xmlns:mc="http://schemas.openxmlformats.org/markup-compatibility/2006">
          <mc:Choice Requires="x14">
            <control shapeId="1971" r:id="rId224" name="Check Box 947">
              <controlPr defaultSize="0" autoFill="0" autoLine="0" autoPict="0">
                <anchor moveWithCells="1">
                  <from>
                    <xdr:col>6</xdr:col>
                    <xdr:colOff>165100</xdr:colOff>
                    <xdr:row>204</xdr:row>
                    <xdr:rowOff>127000</xdr:rowOff>
                  </from>
                  <to>
                    <xdr:col>7</xdr:col>
                    <xdr:colOff>50800</xdr:colOff>
                    <xdr:row>204</xdr:row>
                    <xdr:rowOff>381000</xdr:rowOff>
                  </to>
                </anchor>
              </controlPr>
            </control>
          </mc:Choice>
        </mc:AlternateContent>
        <mc:AlternateContent xmlns:mc="http://schemas.openxmlformats.org/markup-compatibility/2006">
          <mc:Choice Requires="x14">
            <control shapeId="1972" r:id="rId225" name="Check Box 948">
              <controlPr defaultSize="0" autoFill="0" autoLine="0" autoPict="0">
                <anchor moveWithCells="1">
                  <from>
                    <xdr:col>7</xdr:col>
                    <xdr:colOff>165100</xdr:colOff>
                    <xdr:row>204</xdr:row>
                    <xdr:rowOff>127000</xdr:rowOff>
                  </from>
                  <to>
                    <xdr:col>8</xdr:col>
                    <xdr:colOff>50800</xdr:colOff>
                    <xdr:row>204</xdr:row>
                    <xdr:rowOff>381000</xdr:rowOff>
                  </to>
                </anchor>
              </controlPr>
            </control>
          </mc:Choice>
        </mc:AlternateContent>
        <mc:AlternateContent xmlns:mc="http://schemas.openxmlformats.org/markup-compatibility/2006">
          <mc:Choice Requires="x14">
            <control shapeId="1973" r:id="rId226" name="Check Box 949">
              <controlPr defaultSize="0" autoFill="0" autoLine="0" autoPict="0">
                <anchor moveWithCells="1">
                  <from>
                    <xdr:col>5</xdr:col>
                    <xdr:colOff>165100</xdr:colOff>
                    <xdr:row>204</xdr:row>
                    <xdr:rowOff>127000</xdr:rowOff>
                  </from>
                  <to>
                    <xdr:col>5</xdr:col>
                    <xdr:colOff>469900</xdr:colOff>
                    <xdr:row>204</xdr:row>
                    <xdr:rowOff>381000</xdr:rowOff>
                  </to>
                </anchor>
              </controlPr>
            </control>
          </mc:Choice>
        </mc:AlternateContent>
        <mc:AlternateContent xmlns:mc="http://schemas.openxmlformats.org/markup-compatibility/2006">
          <mc:Choice Requires="x14">
            <control shapeId="1974" r:id="rId227" name="Check Box 950">
              <controlPr defaultSize="0" autoFill="0" autoLine="0" autoPict="0">
                <anchor moveWithCells="1">
                  <from>
                    <xdr:col>6</xdr:col>
                    <xdr:colOff>165100</xdr:colOff>
                    <xdr:row>204</xdr:row>
                    <xdr:rowOff>127000</xdr:rowOff>
                  </from>
                  <to>
                    <xdr:col>7</xdr:col>
                    <xdr:colOff>50800</xdr:colOff>
                    <xdr:row>204</xdr:row>
                    <xdr:rowOff>381000</xdr:rowOff>
                  </to>
                </anchor>
              </controlPr>
            </control>
          </mc:Choice>
        </mc:AlternateContent>
        <mc:AlternateContent xmlns:mc="http://schemas.openxmlformats.org/markup-compatibility/2006">
          <mc:Choice Requires="x14">
            <control shapeId="1975" r:id="rId228" name="Check Box 951">
              <controlPr defaultSize="0" autoFill="0" autoLine="0" autoPict="0">
                <anchor moveWithCells="1">
                  <from>
                    <xdr:col>5</xdr:col>
                    <xdr:colOff>165100</xdr:colOff>
                    <xdr:row>204</xdr:row>
                    <xdr:rowOff>127000</xdr:rowOff>
                  </from>
                  <to>
                    <xdr:col>5</xdr:col>
                    <xdr:colOff>469900</xdr:colOff>
                    <xdr:row>204</xdr:row>
                    <xdr:rowOff>381000</xdr:rowOff>
                  </to>
                </anchor>
              </controlPr>
            </control>
          </mc:Choice>
        </mc:AlternateContent>
        <mc:AlternateContent xmlns:mc="http://schemas.openxmlformats.org/markup-compatibility/2006">
          <mc:Choice Requires="x14">
            <control shapeId="1987" r:id="rId229" name="Check Box 963">
              <controlPr defaultSize="0" autoFill="0" autoLine="0" autoPict="0">
                <anchor moveWithCells="1">
                  <from>
                    <xdr:col>6</xdr:col>
                    <xdr:colOff>165100</xdr:colOff>
                    <xdr:row>201</xdr:row>
                    <xdr:rowOff>127000</xdr:rowOff>
                  </from>
                  <to>
                    <xdr:col>7</xdr:col>
                    <xdr:colOff>50800</xdr:colOff>
                    <xdr:row>201</xdr:row>
                    <xdr:rowOff>381000</xdr:rowOff>
                  </to>
                </anchor>
              </controlPr>
            </control>
          </mc:Choice>
        </mc:AlternateContent>
        <mc:AlternateContent xmlns:mc="http://schemas.openxmlformats.org/markup-compatibility/2006">
          <mc:Choice Requires="x14">
            <control shapeId="1988" r:id="rId230" name="Check Box 964">
              <controlPr defaultSize="0" autoFill="0" autoLine="0" autoPict="0">
                <anchor moveWithCells="1">
                  <from>
                    <xdr:col>7</xdr:col>
                    <xdr:colOff>165100</xdr:colOff>
                    <xdr:row>201</xdr:row>
                    <xdr:rowOff>127000</xdr:rowOff>
                  </from>
                  <to>
                    <xdr:col>8</xdr:col>
                    <xdr:colOff>50800</xdr:colOff>
                    <xdr:row>201</xdr:row>
                    <xdr:rowOff>381000</xdr:rowOff>
                  </to>
                </anchor>
              </controlPr>
            </control>
          </mc:Choice>
        </mc:AlternateContent>
        <mc:AlternateContent xmlns:mc="http://schemas.openxmlformats.org/markup-compatibility/2006">
          <mc:Choice Requires="x14">
            <control shapeId="1989" r:id="rId231" name="Check Box 965">
              <controlPr defaultSize="0" autoFill="0" autoLine="0" autoPict="0">
                <anchor moveWithCells="1">
                  <from>
                    <xdr:col>5</xdr:col>
                    <xdr:colOff>165100</xdr:colOff>
                    <xdr:row>201</xdr:row>
                    <xdr:rowOff>127000</xdr:rowOff>
                  </from>
                  <to>
                    <xdr:col>5</xdr:col>
                    <xdr:colOff>469900</xdr:colOff>
                    <xdr:row>201</xdr:row>
                    <xdr:rowOff>381000</xdr:rowOff>
                  </to>
                </anchor>
              </controlPr>
            </control>
          </mc:Choice>
        </mc:AlternateContent>
        <mc:AlternateContent xmlns:mc="http://schemas.openxmlformats.org/markup-compatibility/2006">
          <mc:Choice Requires="x14">
            <control shapeId="8310" r:id="rId232" name="Check Box 1142">
              <controlPr defaultSize="0" autoFill="0" autoLine="0" autoPict="0">
                <anchor moveWithCells="1">
                  <from>
                    <xdr:col>6</xdr:col>
                    <xdr:colOff>152400</xdr:colOff>
                    <xdr:row>212</xdr:row>
                    <xdr:rowOff>0</xdr:rowOff>
                  </from>
                  <to>
                    <xdr:col>7</xdr:col>
                    <xdr:colOff>38100</xdr:colOff>
                    <xdr:row>212</xdr:row>
                    <xdr:rowOff>571500</xdr:rowOff>
                  </to>
                </anchor>
              </controlPr>
            </control>
          </mc:Choice>
        </mc:AlternateContent>
        <mc:AlternateContent xmlns:mc="http://schemas.openxmlformats.org/markup-compatibility/2006">
          <mc:Choice Requires="x14">
            <control shapeId="8311" r:id="rId233" name="Check Box 1143">
              <controlPr defaultSize="0" autoFill="0" autoLine="0" autoPict="0">
                <anchor moveWithCells="1">
                  <from>
                    <xdr:col>7</xdr:col>
                    <xdr:colOff>190500</xdr:colOff>
                    <xdr:row>212</xdr:row>
                    <xdr:rowOff>0</xdr:rowOff>
                  </from>
                  <to>
                    <xdr:col>8</xdr:col>
                    <xdr:colOff>76200</xdr:colOff>
                    <xdr:row>212</xdr:row>
                    <xdr:rowOff>609600</xdr:rowOff>
                  </to>
                </anchor>
              </controlPr>
            </control>
          </mc:Choice>
        </mc:AlternateContent>
        <mc:AlternateContent xmlns:mc="http://schemas.openxmlformats.org/markup-compatibility/2006">
          <mc:Choice Requires="x14">
            <control shapeId="8312" r:id="rId234" name="Check Box 1144">
              <controlPr defaultSize="0" autoFill="0" autoLine="0" autoPict="0">
                <anchor moveWithCells="1">
                  <from>
                    <xdr:col>5</xdr:col>
                    <xdr:colOff>190500</xdr:colOff>
                    <xdr:row>212</xdr:row>
                    <xdr:rowOff>0</xdr:rowOff>
                  </from>
                  <to>
                    <xdr:col>5</xdr:col>
                    <xdr:colOff>495300</xdr:colOff>
                    <xdr:row>212</xdr:row>
                    <xdr:rowOff>571500</xdr:rowOff>
                  </to>
                </anchor>
              </controlPr>
            </control>
          </mc:Choice>
        </mc:AlternateContent>
        <mc:AlternateContent xmlns:mc="http://schemas.openxmlformats.org/markup-compatibility/2006">
          <mc:Choice Requires="x14">
            <control shapeId="8324" r:id="rId235" name="Check Box 1156">
              <controlPr defaultSize="0" autoFill="0" autoLine="0" autoPict="0">
                <anchor moveWithCells="1">
                  <from>
                    <xdr:col>6</xdr:col>
                    <xdr:colOff>165100</xdr:colOff>
                    <xdr:row>213</xdr:row>
                    <xdr:rowOff>0</xdr:rowOff>
                  </from>
                  <to>
                    <xdr:col>7</xdr:col>
                    <xdr:colOff>50800</xdr:colOff>
                    <xdr:row>213</xdr:row>
                    <xdr:rowOff>190500</xdr:rowOff>
                  </to>
                </anchor>
              </controlPr>
            </control>
          </mc:Choice>
        </mc:AlternateContent>
        <mc:AlternateContent xmlns:mc="http://schemas.openxmlformats.org/markup-compatibility/2006">
          <mc:Choice Requires="x14">
            <control shapeId="8325" r:id="rId236" name="Check Box 1157">
              <controlPr defaultSize="0" autoFill="0" autoLine="0" autoPict="0">
                <anchor moveWithCells="1">
                  <from>
                    <xdr:col>7</xdr:col>
                    <xdr:colOff>165100</xdr:colOff>
                    <xdr:row>213</xdr:row>
                    <xdr:rowOff>0</xdr:rowOff>
                  </from>
                  <to>
                    <xdr:col>8</xdr:col>
                    <xdr:colOff>50800</xdr:colOff>
                    <xdr:row>213</xdr:row>
                    <xdr:rowOff>190500</xdr:rowOff>
                  </to>
                </anchor>
              </controlPr>
            </control>
          </mc:Choice>
        </mc:AlternateContent>
        <mc:AlternateContent xmlns:mc="http://schemas.openxmlformats.org/markup-compatibility/2006">
          <mc:Choice Requires="x14">
            <control shapeId="8326" r:id="rId237" name="Check Box 1158">
              <controlPr defaultSize="0" autoFill="0" autoLine="0" autoPict="0">
                <anchor moveWithCells="1">
                  <from>
                    <xdr:col>5</xdr:col>
                    <xdr:colOff>165100</xdr:colOff>
                    <xdr:row>213</xdr:row>
                    <xdr:rowOff>0</xdr:rowOff>
                  </from>
                  <to>
                    <xdr:col>5</xdr:col>
                    <xdr:colOff>469900</xdr:colOff>
                    <xdr:row>213</xdr:row>
                    <xdr:rowOff>190500</xdr:rowOff>
                  </to>
                </anchor>
              </controlPr>
            </control>
          </mc:Choice>
        </mc:AlternateContent>
        <mc:AlternateContent xmlns:mc="http://schemas.openxmlformats.org/markup-compatibility/2006">
          <mc:Choice Requires="x14">
            <control shapeId="8327" r:id="rId238" name="Check Box 1159">
              <controlPr defaultSize="0" autoFill="0" autoLine="0" autoPict="0">
                <anchor moveWithCells="1">
                  <from>
                    <xdr:col>6</xdr:col>
                    <xdr:colOff>165100</xdr:colOff>
                    <xdr:row>213</xdr:row>
                    <xdr:rowOff>0</xdr:rowOff>
                  </from>
                  <to>
                    <xdr:col>7</xdr:col>
                    <xdr:colOff>50800</xdr:colOff>
                    <xdr:row>213</xdr:row>
                    <xdr:rowOff>190500</xdr:rowOff>
                  </to>
                </anchor>
              </controlPr>
            </control>
          </mc:Choice>
        </mc:AlternateContent>
        <mc:AlternateContent xmlns:mc="http://schemas.openxmlformats.org/markup-compatibility/2006">
          <mc:Choice Requires="x14">
            <control shapeId="8328" r:id="rId239" name="Check Box 1160">
              <controlPr defaultSize="0" autoFill="0" autoLine="0" autoPict="0">
                <anchor moveWithCells="1">
                  <from>
                    <xdr:col>7</xdr:col>
                    <xdr:colOff>165100</xdr:colOff>
                    <xdr:row>213</xdr:row>
                    <xdr:rowOff>0</xdr:rowOff>
                  </from>
                  <to>
                    <xdr:col>8</xdr:col>
                    <xdr:colOff>50800</xdr:colOff>
                    <xdr:row>213</xdr:row>
                    <xdr:rowOff>190500</xdr:rowOff>
                  </to>
                </anchor>
              </controlPr>
            </control>
          </mc:Choice>
        </mc:AlternateContent>
        <mc:AlternateContent xmlns:mc="http://schemas.openxmlformats.org/markup-compatibility/2006">
          <mc:Choice Requires="x14">
            <control shapeId="8329" r:id="rId240" name="Check Box 1161">
              <controlPr defaultSize="0" autoFill="0" autoLine="0" autoPict="0">
                <anchor moveWithCells="1">
                  <from>
                    <xdr:col>5</xdr:col>
                    <xdr:colOff>165100</xdr:colOff>
                    <xdr:row>213</xdr:row>
                    <xdr:rowOff>0</xdr:rowOff>
                  </from>
                  <to>
                    <xdr:col>5</xdr:col>
                    <xdr:colOff>469900</xdr:colOff>
                    <xdr:row>213</xdr:row>
                    <xdr:rowOff>190500</xdr:rowOff>
                  </to>
                </anchor>
              </controlPr>
            </control>
          </mc:Choice>
        </mc:AlternateContent>
        <mc:AlternateContent xmlns:mc="http://schemas.openxmlformats.org/markup-compatibility/2006">
          <mc:Choice Requires="x14">
            <control shapeId="8330" r:id="rId241" name="Check Box 1162">
              <controlPr defaultSize="0" autoFill="0" autoLine="0" autoPict="0">
                <anchor moveWithCells="1">
                  <from>
                    <xdr:col>6</xdr:col>
                    <xdr:colOff>165100</xdr:colOff>
                    <xdr:row>213</xdr:row>
                    <xdr:rowOff>0</xdr:rowOff>
                  </from>
                  <to>
                    <xdr:col>7</xdr:col>
                    <xdr:colOff>50800</xdr:colOff>
                    <xdr:row>213</xdr:row>
                    <xdr:rowOff>190500</xdr:rowOff>
                  </to>
                </anchor>
              </controlPr>
            </control>
          </mc:Choice>
        </mc:AlternateContent>
        <mc:AlternateContent xmlns:mc="http://schemas.openxmlformats.org/markup-compatibility/2006">
          <mc:Choice Requires="x14">
            <control shapeId="8331" r:id="rId242" name="Check Box 1163">
              <controlPr defaultSize="0" autoFill="0" autoLine="0" autoPict="0">
                <anchor moveWithCells="1">
                  <from>
                    <xdr:col>7</xdr:col>
                    <xdr:colOff>165100</xdr:colOff>
                    <xdr:row>213</xdr:row>
                    <xdr:rowOff>0</xdr:rowOff>
                  </from>
                  <to>
                    <xdr:col>8</xdr:col>
                    <xdr:colOff>50800</xdr:colOff>
                    <xdr:row>213</xdr:row>
                    <xdr:rowOff>190500</xdr:rowOff>
                  </to>
                </anchor>
              </controlPr>
            </control>
          </mc:Choice>
        </mc:AlternateContent>
        <mc:AlternateContent xmlns:mc="http://schemas.openxmlformats.org/markup-compatibility/2006">
          <mc:Choice Requires="x14">
            <control shapeId="8332" r:id="rId243" name="Check Box 1164">
              <controlPr defaultSize="0" autoFill="0" autoLine="0" autoPict="0">
                <anchor moveWithCells="1">
                  <from>
                    <xdr:col>5</xdr:col>
                    <xdr:colOff>165100</xdr:colOff>
                    <xdr:row>213</xdr:row>
                    <xdr:rowOff>0</xdr:rowOff>
                  </from>
                  <to>
                    <xdr:col>5</xdr:col>
                    <xdr:colOff>469900</xdr:colOff>
                    <xdr:row>213</xdr:row>
                    <xdr:rowOff>190500</xdr:rowOff>
                  </to>
                </anchor>
              </controlPr>
            </control>
          </mc:Choice>
        </mc:AlternateContent>
        <mc:AlternateContent xmlns:mc="http://schemas.openxmlformats.org/markup-compatibility/2006">
          <mc:Choice Requires="x14">
            <control shapeId="8333" r:id="rId244" name="Check Box 1165">
              <controlPr defaultSize="0" autoFill="0" autoLine="0" autoPict="0">
                <anchor moveWithCells="1">
                  <from>
                    <xdr:col>6</xdr:col>
                    <xdr:colOff>165100</xdr:colOff>
                    <xdr:row>213</xdr:row>
                    <xdr:rowOff>0</xdr:rowOff>
                  </from>
                  <to>
                    <xdr:col>7</xdr:col>
                    <xdr:colOff>50800</xdr:colOff>
                    <xdr:row>213</xdr:row>
                    <xdr:rowOff>190500</xdr:rowOff>
                  </to>
                </anchor>
              </controlPr>
            </control>
          </mc:Choice>
        </mc:AlternateContent>
        <mc:AlternateContent xmlns:mc="http://schemas.openxmlformats.org/markup-compatibility/2006">
          <mc:Choice Requires="x14">
            <control shapeId="8334" r:id="rId245" name="Check Box 1166">
              <controlPr defaultSize="0" autoFill="0" autoLine="0" autoPict="0">
                <anchor moveWithCells="1">
                  <from>
                    <xdr:col>5</xdr:col>
                    <xdr:colOff>165100</xdr:colOff>
                    <xdr:row>213</xdr:row>
                    <xdr:rowOff>0</xdr:rowOff>
                  </from>
                  <to>
                    <xdr:col>5</xdr:col>
                    <xdr:colOff>469900</xdr:colOff>
                    <xdr:row>213</xdr:row>
                    <xdr:rowOff>190500</xdr:rowOff>
                  </to>
                </anchor>
              </controlPr>
            </control>
          </mc:Choice>
        </mc:AlternateContent>
        <mc:AlternateContent xmlns:mc="http://schemas.openxmlformats.org/markup-compatibility/2006">
          <mc:Choice Requires="x14">
            <control shapeId="8335" r:id="rId246" name="Check Box 1167">
              <controlPr defaultSize="0" autoFill="0" autoLine="0" autoPict="0">
                <anchor moveWithCells="1">
                  <from>
                    <xdr:col>6</xdr:col>
                    <xdr:colOff>165100</xdr:colOff>
                    <xdr:row>213</xdr:row>
                    <xdr:rowOff>0</xdr:rowOff>
                  </from>
                  <to>
                    <xdr:col>7</xdr:col>
                    <xdr:colOff>50800</xdr:colOff>
                    <xdr:row>213</xdr:row>
                    <xdr:rowOff>190500</xdr:rowOff>
                  </to>
                </anchor>
              </controlPr>
            </control>
          </mc:Choice>
        </mc:AlternateContent>
        <mc:AlternateContent xmlns:mc="http://schemas.openxmlformats.org/markup-compatibility/2006">
          <mc:Choice Requires="x14">
            <control shapeId="8336" r:id="rId247" name="Check Box 1168">
              <controlPr defaultSize="0" autoFill="0" autoLine="0" autoPict="0">
                <anchor moveWithCells="1">
                  <from>
                    <xdr:col>7</xdr:col>
                    <xdr:colOff>165100</xdr:colOff>
                    <xdr:row>213</xdr:row>
                    <xdr:rowOff>0</xdr:rowOff>
                  </from>
                  <to>
                    <xdr:col>8</xdr:col>
                    <xdr:colOff>50800</xdr:colOff>
                    <xdr:row>213</xdr:row>
                    <xdr:rowOff>190500</xdr:rowOff>
                  </to>
                </anchor>
              </controlPr>
            </control>
          </mc:Choice>
        </mc:AlternateContent>
        <mc:AlternateContent xmlns:mc="http://schemas.openxmlformats.org/markup-compatibility/2006">
          <mc:Choice Requires="x14">
            <control shapeId="8337" r:id="rId248" name="Check Box 1169">
              <controlPr defaultSize="0" autoFill="0" autoLine="0" autoPict="0">
                <anchor moveWithCells="1">
                  <from>
                    <xdr:col>5</xdr:col>
                    <xdr:colOff>165100</xdr:colOff>
                    <xdr:row>213</xdr:row>
                    <xdr:rowOff>0</xdr:rowOff>
                  </from>
                  <to>
                    <xdr:col>5</xdr:col>
                    <xdr:colOff>469900</xdr:colOff>
                    <xdr:row>213</xdr:row>
                    <xdr:rowOff>190500</xdr:rowOff>
                  </to>
                </anchor>
              </controlPr>
            </control>
          </mc:Choice>
        </mc:AlternateContent>
        <mc:AlternateContent xmlns:mc="http://schemas.openxmlformats.org/markup-compatibility/2006">
          <mc:Choice Requires="x14">
            <control shapeId="8338" r:id="rId249" name="Check Box 1170">
              <controlPr defaultSize="0" autoFill="0" autoLine="0" autoPict="0">
                <anchor moveWithCells="1">
                  <from>
                    <xdr:col>6</xdr:col>
                    <xdr:colOff>165100</xdr:colOff>
                    <xdr:row>213</xdr:row>
                    <xdr:rowOff>0</xdr:rowOff>
                  </from>
                  <to>
                    <xdr:col>7</xdr:col>
                    <xdr:colOff>50800</xdr:colOff>
                    <xdr:row>213</xdr:row>
                    <xdr:rowOff>190500</xdr:rowOff>
                  </to>
                </anchor>
              </controlPr>
            </control>
          </mc:Choice>
        </mc:AlternateContent>
        <mc:AlternateContent xmlns:mc="http://schemas.openxmlformats.org/markup-compatibility/2006">
          <mc:Choice Requires="x14">
            <control shapeId="8339" r:id="rId250" name="Check Box 1171">
              <controlPr defaultSize="0" autoFill="0" autoLine="0" autoPict="0">
                <anchor moveWithCells="1">
                  <from>
                    <xdr:col>7</xdr:col>
                    <xdr:colOff>165100</xdr:colOff>
                    <xdr:row>213</xdr:row>
                    <xdr:rowOff>0</xdr:rowOff>
                  </from>
                  <to>
                    <xdr:col>8</xdr:col>
                    <xdr:colOff>50800</xdr:colOff>
                    <xdr:row>213</xdr:row>
                    <xdr:rowOff>190500</xdr:rowOff>
                  </to>
                </anchor>
              </controlPr>
            </control>
          </mc:Choice>
        </mc:AlternateContent>
        <mc:AlternateContent xmlns:mc="http://schemas.openxmlformats.org/markup-compatibility/2006">
          <mc:Choice Requires="x14">
            <control shapeId="8340" r:id="rId251" name="Check Box 1172">
              <controlPr defaultSize="0" autoFill="0" autoLine="0" autoPict="0">
                <anchor moveWithCells="1">
                  <from>
                    <xdr:col>5</xdr:col>
                    <xdr:colOff>165100</xdr:colOff>
                    <xdr:row>213</xdr:row>
                    <xdr:rowOff>0</xdr:rowOff>
                  </from>
                  <to>
                    <xdr:col>5</xdr:col>
                    <xdr:colOff>469900</xdr:colOff>
                    <xdr:row>213</xdr:row>
                    <xdr:rowOff>190500</xdr:rowOff>
                  </to>
                </anchor>
              </controlPr>
            </control>
          </mc:Choice>
        </mc:AlternateContent>
        <mc:AlternateContent xmlns:mc="http://schemas.openxmlformats.org/markup-compatibility/2006">
          <mc:Choice Requires="x14">
            <control shapeId="8341" r:id="rId252" name="Check Box 1173">
              <controlPr defaultSize="0" autoFill="0" autoLine="0" autoPict="0">
                <anchor moveWithCells="1">
                  <from>
                    <xdr:col>6</xdr:col>
                    <xdr:colOff>165100</xdr:colOff>
                    <xdr:row>213</xdr:row>
                    <xdr:rowOff>0</xdr:rowOff>
                  </from>
                  <to>
                    <xdr:col>7</xdr:col>
                    <xdr:colOff>50800</xdr:colOff>
                    <xdr:row>213</xdr:row>
                    <xdr:rowOff>190500</xdr:rowOff>
                  </to>
                </anchor>
              </controlPr>
            </control>
          </mc:Choice>
        </mc:AlternateContent>
        <mc:AlternateContent xmlns:mc="http://schemas.openxmlformats.org/markup-compatibility/2006">
          <mc:Choice Requires="x14">
            <control shapeId="8342" r:id="rId253" name="Check Box 1174">
              <controlPr defaultSize="0" autoFill="0" autoLine="0" autoPict="0">
                <anchor moveWithCells="1">
                  <from>
                    <xdr:col>7</xdr:col>
                    <xdr:colOff>165100</xdr:colOff>
                    <xdr:row>213</xdr:row>
                    <xdr:rowOff>0</xdr:rowOff>
                  </from>
                  <to>
                    <xdr:col>8</xdr:col>
                    <xdr:colOff>50800</xdr:colOff>
                    <xdr:row>213</xdr:row>
                    <xdr:rowOff>190500</xdr:rowOff>
                  </to>
                </anchor>
              </controlPr>
            </control>
          </mc:Choice>
        </mc:AlternateContent>
        <mc:AlternateContent xmlns:mc="http://schemas.openxmlformats.org/markup-compatibility/2006">
          <mc:Choice Requires="x14">
            <control shapeId="8343" r:id="rId254" name="Check Box 1175">
              <controlPr defaultSize="0" autoFill="0" autoLine="0" autoPict="0">
                <anchor moveWithCells="1">
                  <from>
                    <xdr:col>5</xdr:col>
                    <xdr:colOff>165100</xdr:colOff>
                    <xdr:row>213</xdr:row>
                    <xdr:rowOff>0</xdr:rowOff>
                  </from>
                  <to>
                    <xdr:col>5</xdr:col>
                    <xdr:colOff>469900</xdr:colOff>
                    <xdr:row>213</xdr:row>
                    <xdr:rowOff>190500</xdr:rowOff>
                  </to>
                </anchor>
              </controlPr>
            </control>
          </mc:Choice>
        </mc:AlternateContent>
        <mc:AlternateContent xmlns:mc="http://schemas.openxmlformats.org/markup-compatibility/2006">
          <mc:Choice Requires="x14">
            <control shapeId="8344" r:id="rId255" name="Check Box 1176">
              <controlPr defaultSize="0" autoFill="0" autoLine="0" autoPict="0">
                <anchor moveWithCells="1">
                  <from>
                    <xdr:col>6</xdr:col>
                    <xdr:colOff>165100</xdr:colOff>
                    <xdr:row>213</xdr:row>
                    <xdr:rowOff>0</xdr:rowOff>
                  </from>
                  <to>
                    <xdr:col>7</xdr:col>
                    <xdr:colOff>50800</xdr:colOff>
                    <xdr:row>213</xdr:row>
                    <xdr:rowOff>190500</xdr:rowOff>
                  </to>
                </anchor>
              </controlPr>
            </control>
          </mc:Choice>
        </mc:AlternateContent>
        <mc:AlternateContent xmlns:mc="http://schemas.openxmlformats.org/markup-compatibility/2006">
          <mc:Choice Requires="x14">
            <control shapeId="8345" r:id="rId256" name="Check Box 1177">
              <controlPr defaultSize="0" autoFill="0" autoLine="0" autoPict="0">
                <anchor moveWithCells="1">
                  <from>
                    <xdr:col>7</xdr:col>
                    <xdr:colOff>165100</xdr:colOff>
                    <xdr:row>213</xdr:row>
                    <xdr:rowOff>0</xdr:rowOff>
                  </from>
                  <to>
                    <xdr:col>8</xdr:col>
                    <xdr:colOff>50800</xdr:colOff>
                    <xdr:row>213</xdr:row>
                    <xdr:rowOff>190500</xdr:rowOff>
                  </to>
                </anchor>
              </controlPr>
            </control>
          </mc:Choice>
        </mc:AlternateContent>
        <mc:AlternateContent xmlns:mc="http://schemas.openxmlformats.org/markup-compatibility/2006">
          <mc:Choice Requires="x14">
            <control shapeId="8438" r:id="rId257" name="Check Box 1270">
              <controlPr defaultSize="0" autoFill="0" autoLine="0" autoPict="0">
                <anchor moveWithCells="1">
                  <from>
                    <xdr:col>6</xdr:col>
                    <xdr:colOff>165100</xdr:colOff>
                    <xdr:row>206</xdr:row>
                    <xdr:rowOff>127000</xdr:rowOff>
                  </from>
                  <to>
                    <xdr:col>7</xdr:col>
                    <xdr:colOff>50800</xdr:colOff>
                    <xdr:row>206</xdr:row>
                    <xdr:rowOff>381000</xdr:rowOff>
                  </to>
                </anchor>
              </controlPr>
            </control>
          </mc:Choice>
        </mc:AlternateContent>
        <mc:AlternateContent xmlns:mc="http://schemas.openxmlformats.org/markup-compatibility/2006">
          <mc:Choice Requires="x14">
            <control shapeId="8439" r:id="rId258" name="Check Box 1271">
              <controlPr defaultSize="0" autoFill="0" autoLine="0" autoPict="0">
                <anchor moveWithCells="1">
                  <from>
                    <xdr:col>7</xdr:col>
                    <xdr:colOff>165100</xdr:colOff>
                    <xdr:row>206</xdr:row>
                    <xdr:rowOff>127000</xdr:rowOff>
                  </from>
                  <to>
                    <xdr:col>8</xdr:col>
                    <xdr:colOff>50800</xdr:colOff>
                    <xdr:row>206</xdr:row>
                    <xdr:rowOff>381000</xdr:rowOff>
                  </to>
                </anchor>
              </controlPr>
            </control>
          </mc:Choice>
        </mc:AlternateContent>
        <mc:AlternateContent xmlns:mc="http://schemas.openxmlformats.org/markup-compatibility/2006">
          <mc:Choice Requires="x14">
            <control shapeId="8440" r:id="rId259" name="Check Box 1272">
              <controlPr defaultSize="0" autoFill="0" autoLine="0" autoPict="0">
                <anchor moveWithCells="1">
                  <from>
                    <xdr:col>5</xdr:col>
                    <xdr:colOff>165100</xdr:colOff>
                    <xdr:row>206</xdr:row>
                    <xdr:rowOff>127000</xdr:rowOff>
                  </from>
                  <to>
                    <xdr:col>5</xdr:col>
                    <xdr:colOff>469900</xdr:colOff>
                    <xdr:row>206</xdr:row>
                    <xdr:rowOff>381000</xdr:rowOff>
                  </to>
                </anchor>
              </controlPr>
            </control>
          </mc:Choice>
        </mc:AlternateContent>
        <mc:AlternateContent xmlns:mc="http://schemas.openxmlformats.org/markup-compatibility/2006">
          <mc:Choice Requires="x14">
            <control shapeId="8441" r:id="rId260" name="Check Box 1273">
              <controlPr defaultSize="0" autoFill="0" autoLine="0" autoPict="0">
                <anchor moveWithCells="1">
                  <from>
                    <xdr:col>6</xdr:col>
                    <xdr:colOff>165100</xdr:colOff>
                    <xdr:row>206</xdr:row>
                    <xdr:rowOff>127000</xdr:rowOff>
                  </from>
                  <to>
                    <xdr:col>7</xdr:col>
                    <xdr:colOff>50800</xdr:colOff>
                    <xdr:row>206</xdr:row>
                    <xdr:rowOff>381000</xdr:rowOff>
                  </to>
                </anchor>
              </controlPr>
            </control>
          </mc:Choice>
        </mc:AlternateContent>
        <mc:AlternateContent xmlns:mc="http://schemas.openxmlformats.org/markup-compatibility/2006">
          <mc:Choice Requires="x14">
            <control shapeId="8442" r:id="rId261" name="Check Box 1274">
              <controlPr defaultSize="0" autoFill="0" autoLine="0" autoPict="0">
                <anchor moveWithCells="1">
                  <from>
                    <xdr:col>7</xdr:col>
                    <xdr:colOff>165100</xdr:colOff>
                    <xdr:row>206</xdr:row>
                    <xdr:rowOff>127000</xdr:rowOff>
                  </from>
                  <to>
                    <xdr:col>8</xdr:col>
                    <xdr:colOff>50800</xdr:colOff>
                    <xdr:row>206</xdr:row>
                    <xdr:rowOff>381000</xdr:rowOff>
                  </to>
                </anchor>
              </controlPr>
            </control>
          </mc:Choice>
        </mc:AlternateContent>
        <mc:AlternateContent xmlns:mc="http://schemas.openxmlformats.org/markup-compatibility/2006">
          <mc:Choice Requires="x14">
            <control shapeId="8443" r:id="rId262" name="Check Box 1275">
              <controlPr defaultSize="0" autoFill="0" autoLine="0" autoPict="0">
                <anchor moveWithCells="1">
                  <from>
                    <xdr:col>5</xdr:col>
                    <xdr:colOff>165100</xdr:colOff>
                    <xdr:row>206</xdr:row>
                    <xdr:rowOff>127000</xdr:rowOff>
                  </from>
                  <to>
                    <xdr:col>5</xdr:col>
                    <xdr:colOff>469900</xdr:colOff>
                    <xdr:row>206</xdr:row>
                    <xdr:rowOff>381000</xdr:rowOff>
                  </to>
                </anchor>
              </controlPr>
            </control>
          </mc:Choice>
        </mc:AlternateContent>
        <mc:AlternateContent xmlns:mc="http://schemas.openxmlformats.org/markup-compatibility/2006">
          <mc:Choice Requires="x14">
            <control shapeId="8444" r:id="rId263" name="Check Box 1276">
              <controlPr defaultSize="0" autoFill="0" autoLine="0" autoPict="0">
                <anchor moveWithCells="1">
                  <from>
                    <xdr:col>6</xdr:col>
                    <xdr:colOff>165100</xdr:colOff>
                    <xdr:row>206</xdr:row>
                    <xdr:rowOff>127000</xdr:rowOff>
                  </from>
                  <to>
                    <xdr:col>7</xdr:col>
                    <xdr:colOff>50800</xdr:colOff>
                    <xdr:row>206</xdr:row>
                    <xdr:rowOff>381000</xdr:rowOff>
                  </to>
                </anchor>
              </controlPr>
            </control>
          </mc:Choice>
        </mc:AlternateContent>
        <mc:AlternateContent xmlns:mc="http://schemas.openxmlformats.org/markup-compatibility/2006">
          <mc:Choice Requires="x14">
            <control shapeId="8445" r:id="rId264" name="Check Box 1277">
              <controlPr defaultSize="0" autoFill="0" autoLine="0" autoPict="0">
                <anchor moveWithCells="1">
                  <from>
                    <xdr:col>7</xdr:col>
                    <xdr:colOff>165100</xdr:colOff>
                    <xdr:row>206</xdr:row>
                    <xdr:rowOff>127000</xdr:rowOff>
                  </from>
                  <to>
                    <xdr:col>8</xdr:col>
                    <xdr:colOff>50800</xdr:colOff>
                    <xdr:row>206</xdr:row>
                    <xdr:rowOff>381000</xdr:rowOff>
                  </to>
                </anchor>
              </controlPr>
            </control>
          </mc:Choice>
        </mc:AlternateContent>
        <mc:AlternateContent xmlns:mc="http://schemas.openxmlformats.org/markup-compatibility/2006">
          <mc:Choice Requires="x14">
            <control shapeId="8446" r:id="rId265" name="Check Box 1278">
              <controlPr defaultSize="0" autoFill="0" autoLine="0" autoPict="0">
                <anchor moveWithCells="1">
                  <from>
                    <xdr:col>5</xdr:col>
                    <xdr:colOff>165100</xdr:colOff>
                    <xdr:row>206</xdr:row>
                    <xdr:rowOff>127000</xdr:rowOff>
                  </from>
                  <to>
                    <xdr:col>5</xdr:col>
                    <xdr:colOff>469900</xdr:colOff>
                    <xdr:row>206</xdr:row>
                    <xdr:rowOff>381000</xdr:rowOff>
                  </to>
                </anchor>
              </controlPr>
            </control>
          </mc:Choice>
        </mc:AlternateContent>
        <mc:AlternateContent xmlns:mc="http://schemas.openxmlformats.org/markup-compatibility/2006">
          <mc:Choice Requires="x14">
            <control shapeId="8447" r:id="rId266" name="Check Box 1279">
              <controlPr defaultSize="0" autoFill="0" autoLine="0" autoPict="0">
                <anchor moveWithCells="1">
                  <from>
                    <xdr:col>6</xdr:col>
                    <xdr:colOff>165100</xdr:colOff>
                    <xdr:row>206</xdr:row>
                    <xdr:rowOff>127000</xdr:rowOff>
                  </from>
                  <to>
                    <xdr:col>7</xdr:col>
                    <xdr:colOff>50800</xdr:colOff>
                    <xdr:row>206</xdr:row>
                    <xdr:rowOff>381000</xdr:rowOff>
                  </to>
                </anchor>
              </controlPr>
            </control>
          </mc:Choice>
        </mc:AlternateContent>
        <mc:AlternateContent xmlns:mc="http://schemas.openxmlformats.org/markup-compatibility/2006">
          <mc:Choice Requires="x14">
            <control shapeId="8448" r:id="rId267" name="Check Box 1280">
              <controlPr defaultSize="0" autoFill="0" autoLine="0" autoPict="0">
                <anchor moveWithCells="1">
                  <from>
                    <xdr:col>5</xdr:col>
                    <xdr:colOff>165100</xdr:colOff>
                    <xdr:row>206</xdr:row>
                    <xdr:rowOff>127000</xdr:rowOff>
                  </from>
                  <to>
                    <xdr:col>5</xdr:col>
                    <xdr:colOff>469900</xdr:colOff>
                    <xdr:row>206</xdr:row>
                    <xdr:rowOff>381000</xdr:rowOff>
                  </to>
                </anchor>
              </controlPr>
            </control>
          </mc:Choice>
        </mc:AlternateContent>
        <mc:AlternateContent xmlns:mc="http://schemas.openxmlformats.org/markup-compatibility/2006">
          <mc:Choice Requires="x14">
            <control shapeId="8452" r:id="rId268" name="Check Box 1284">
              <controlPr defaultSize="0" autoFill="0" autoLine="0" autoPict="0">
                <anchor moveWithCells="1">
                  <from>
                    <xdr:col>6</xdr:col>
                    <xdr:colOff>165100</xdr:colOff>
                    <xdr:row>95</xdr:row>
                    <xdr:rowOff>127000</xdr:rowOff>
                  </from>
                  <to>
                    <xdr:col>7</xdr:col>
                    <xdr:colOff>50800</xdr:colOff>
                    <xdr:row>95</xdr:row>
                    <xdr:rowOff>342900</xdr:rowOff>
                  </to>
                </anchor>
              </controlPr>
            </control>
          </mc:Choice>
        </mc:AlternateContent>
        <mc:AlternateContent xmlns:mc="http://schemas.openxmlformats.org/markup-compatibility/2006">
          <mc:Choice Requires="x14">
            <control shapeId="8453" r:id="rId269" name="Check Box 1285">
              <controlPr defaultSize="0" autoFill="0" autoLine="0" autoPict="0">
                <anchor moveWithCells="1">
                  <from>
                    <xdr:col>7</xdr:col>
                    <xdr:colOff>165100</xdr:colOff>
                    <xdr:row>95</xdr:row>
                    <xdr:rowOff>127000</xdr:rowOff>
                  </from>
                  <to>
                    <xdr:col>8</xdr:col>
                    <xdr:colOff>50800</xdr:colOff>
                    <xdr:row>95</xdr:row>
                    <xdr:rowOff>342900</xdr:rowOff>
                  </to>
                </anchor>
              </controlPr>
            </control>
          </mc:Choice>
        </mc:AlternateContent>
        <mc:AlternateContent xmlns:mc="http://schemas.openxmlformats.org/markup-compatibility/2006">
          <mc:Choice Requires="x14">
            <control shapeId="8454" r:id="rId270" name="Check Box 1286">
              <controlPr defaultSize="0" autoFill="0" autoLine="0" autoPict="0">
                <anchor moveWithCells="1">
                  <from>
                    <xdr:col>5</xdr:col>
                    <xdr:colOff>165100</xdr:colOff>
                    <xdr:row>95</xdr:row>
                    <xdr:rowOff>127000</xdr:rowOff>
                  </from>
                  <to>
                    <xdr:col>5</xdr:col>
                    <xdr:colOff>469900</xdr:colOff>
                    <xdr:row>95</xdr:row>
                    <xdr:rowOff>342900</xdr:rowOff>
                  </to>
                </anchor>
              </controlPr>
            </control>
          </mc:Choice>
        </mc:AlternateContent>
        <mc:AlternateContent xmlns:mc="http://schemas.openxmlformats.org/markup-compatibility/2006">
          <mc:Choice Requires="x14">
            <control shapeId="8476" r:id="rId271" name="Check Box 1308">
              <controlPr defaultSize="0" autoFill="0" autoLine="0" autoPict="0">
                <anchor moveWithCells="1">
                  <from>
                    <xdr:col>6</xdr:col>
                    <xdr:colOff>165100</xdr:colOff>
                    <xdr:row>127</xdr:row>
                    <xdr:rowOff>127000</xdr:rowOff>
                  </from>
                  <to>
                    <xdr:col>7</xdr:col>
                    <xdr:colOff>50800</xdr:colOff>
                    <xdr:row>127</xdr:row>
                    <xdr:rowOff>533400</xdr:rowOff>
                  </to>
                </anchor>
              </controlPr>
            </control>
          </mc:Choice>
        </mc:AlternateContent>
        <mc:AlternateContent xmlns:mc="http://schemas.openxmlformats.org/markup-compatibility/2006">
          <mc:Choice Requires="x14">
            <control shapeId="8477" r:id="rId272" name="Check Box 1309">
              <controlPr defaultSize="0" autoFill="0" autoLine="0" autoPict="0">
                <anchor moveWithCells="1">
                  <from>
                    <xdr:col>7</xdr:col>
                    <xdr:colOff>165100</xdr:colOff>
                    <xdr:row>127</xdr:row>
                    <xdr:rowOff>127000</xdr:rowOff>
                  </from>
                  <to>
                    <xdr:col>8</xdr:col>
                    <xdr:colOff>50800</xdr:colOff>
                    <xdr:row>127</xdr:row>
                    <xdr:rowOff>533400</xdr:rowOff>
                  </to>
                </anchor>
              </controlPr>
            </control>
          </mc:Choice>
        </mc:AlternateContent>
        <mc:AlternateContent xmlns:mc="http://schemas.openxmlformats.org/markup-compatibility/2006">
          <mc:Choice Requires="x14">
            <control shapeId="8478" r:id="rId273" name="Check Box 1310">
              <controlPr defaultSize="0" autoFill="0" autoLine="0" autoPict="0">
                <anchor moveWithCells="1">
                  <from>
                    <xdr:col>5</xdr:col>
                    <xdr:colOff>165100</xdr:colOff>
                    <xdr:row>127</xdr:row>
                    <xdr:rowOff>127000</xdr:rowOff>
                  </from>
                  <to>
                    <xdr:col>5</xdr:col>
                    <xdr:colOff>469900</xdr:colOff>
                    <xdr:row>127</xdr:row>
                    <xdr:rowOff>533400</xdr:rowOff>
                  </to>
                </anchor>
              </controlPr>
            </control>
          </mc:Choice>
        </mc:AlternateContent>
        <mc:AlternateContent xmlns:mc="http://schemas.openxmlformats.org/markup-compatibility/2006">
          <mc:Choice Requires="x14">
            <control shapeId="8479" r:id="rId274" name="Check Box 1311">
              <controlPr defaultSize="0" autoFill="0" autoLine="0" autoPict="0">
                <anchor moveWithCells="1">
                  <from>
                    <xdr:col>6</xdr:col>
                    <xdr:colOff>165100</xdr:colOff>
                    <xdr:row>129</xdr:row>
                    <xdr:rowOff>127000</xdr:rowOff>
                  </from>
                  <to>
                    <xdr:col>7</xdr:col>
                    <xdr:colOff>50800</xdr:colOff>
                    <xdr:row>130</xdr:row>
                    <xdr:rowOff>0</xdr:rowOff>
                  </to>
                </anchor>
              </controlPr>
            </control>
          </mc:Choice>
        </mc:AlternateContent>
        <mc:AlternateContent xmlns:mc="http://schemas.openxmlformats.org/markup-compatibility/2006">
          <mc:Choice Requires="x14">
            <control shapeId="8480" r:id="rId275" name="Check Box 1312">
              <controlPr defaultSize="0" autoFill="0" autoLine="0" autoPict="0">
                <anchor moveWithCells="1">
                  <from>
                    <xdr:col>7</xdr:col>
                    <xdr:colOff>165100</xdr:colOff>
                    <xdr:row>129</xdr:row>
                    <xdr:rowOff>127000</xdr:rowOff>
                  </from>
                  <to>
                    <xdr:col>8</xdr:col>
                    <xdr:colOff>50800</xdr:colOff>
                    <xdr:row>130</xdr:row>
                    <xdr:rowOff>0</xdr:rowOff>
                  </to>
                </anchor>
              </controlPr>
            </control>
          </mc:Choice>
        </mc:AlternateContent>
        <mc:AlternateContent xmlns:mc="http://schemas.openxmlformats.org/markup-compatibility/2006">
          <mc:Choice Requires="x14">
            <control shapeId="8481" r:id="rId276" name="Check Box 1313">
              <controlPr defaultSize="0" autoFill="0" autoLine="0" autoPict="0">
                <anchor moveWithCells="1">
                  <from>
                    <xdr:col>5</xdr:col>
                    <xdr:colOff>165100</xdr:colOff>
                    <xdr:row>129</xdr:row>
                    <xdr:rowOff>127000</xdr:rowOff>
                  </from>
                  <to>
                    <xdr:col>5</xdr:col>
                    <xdr:colOff>469900</xdr:colOff>
                    <xdr:row>130</xdr:row>
                    <xdr:rowOff>0</xdr:rowOff>
                  </to>
                </anchor>
              </controlPr>
            </control>
          </mc:Choice>
        </mc:AlternateContent>
        <mc:AlternateContent xmlns:mc="http://schemas.openxmlformats.org/markup-compatibility/2006">
          <mc:Choice Requires="x14">
            <control shapeId="8482" r:id="rId277" name="Check Box 1314">
              <controlPr defaultSize="0" autoFill="0" autoLine="0" autoPict="0">
                <anchor moveWithCells="1">
                  <from>
                    <xdr:col>6</xdr:col>
                    <xdr:colOff>165100</xdr:colOff>
                    <xdr:row>130</xdr:row>
                    <xdr:rowOff>127000</xdr:rowOff>
                  </from>
                  <to>
                    <xdr:col>7</xdr:col>
                    <xdr:colOff>50800</xdr:colOff>
                    <xdr:row>131</xdr:row>
                    <xdr:rowOff>0</xdr:rowOff>
                  </to>
                </anchor>
              </controlPr>
            </control>
          </mc:Choice>
        </mc:AlternateContent>
        <mc:AlternateContent xmlns:mc="http://schemas.openxmlformats.org/markup-compatibility/2006">
          <mc:Choice Requires="x14">
            <control shapeId="8483" r:id="rId278" name="Check Box 1315">
              <controlPr defaultSize="0" autoFill="0" autoLine="0" autoPict="0">
                <anchor moveWithCells="1">
                  <from>
                    <xdr:col>7</xdr:col>
                    <xdr:colOff>165100</xdr:colOff>
                    <xdr:row>130</xdr:row>
                    <xdr:rowOff>127000</xdr:rowOff>
                  </from>
                  <to>
                    <xdr:col>8</xdr:col>
                    <xdr:colOff>50800</xdr:colOff>
                    <xdr:row>131</xdr:row>
                    <xdr:rowOff>0</xdr:rowOff>
                  </to>
                </anchor>
              </controlPr>
            </control>
          </mc:Choice>
        </mc:AlternateContent>
        <mc:AlternateContent xmlns:mc="http://schemas.openxmlformats.org/markup-compatibility/2006">
          <mc:Choice Requires="x14">
            <control shapeId="8484" r:id="rId279" name="Check Box 1316">
              <controlPr defaultSize="0" autoFill="0" autoLine="0" autoPict="0">
                <anchor moveWithCells="1">
                  <from>
                    <xdr:col>5</xdr:col>
                    <xdr:colOff>165100</xdr:colOff>
                    <xdr:row>130</xdr:row>
                    <xdr:rowOff>127000</xdr:rowOff>
                  </from>
                  <to>
                    <xdr:col>5</xdr:col>
                    <xdr:colOff>469900</xdr:colOff>
                    <xdr:row>131</xdr:row>
                    <xdr:rowOff>0</xdr:rowOff>
                  </to>
                </anchor>
              </controlPr>
            </control>
          </mc:Choice>
        </mc:AlternateContent>
        <mc:AlternateContent xmlns:mc="http://schemas.openxmlformats.org/markup-compatibility/2006">
          <mc:Choice Requires="x14">
            <control shapeId="8485" r:id="rId280" name="Check Box 1317">
              <controlPr defaultSize="0" autoFill="0" autoLine="0" autoPict="0">
                <anchor moveWithCells="1">
                  <from>
                    <xdr:col>6</xdr:col>
                    <xdr:colOff>165100</xdr:colOff>
                    <xdr:row>132</xdr:row>
                    <xdr:rowOff>127000</xdr:rowOff>
                  </from>
                  <to>
                    <xdr:col>7</xdr:col>
                    <xdr:colOff>50800</xdr:colOff>
                    <xdr:row>133</xdr:row>
                    <xdr:rowOff>152400</xdr:rowOff>
                  </to>
                </anchor>
              </controlPr>
            </control>
          </mc:Choice>
        </mc:AlternateContent>
        <mc:AlternateContent xmlns:mc="http://schemas.openxmlformats.org/markup-compatibility/2006">
          <mc:Choice Requires="x14">
            <control shapeId="8486" r:id="rId281" name="Check Box 1318">
              <controlPr defaultSize="0" autoFill="0" autoLine="0" autoPict="0">
                <anchor moveWithCells="1">
                  <from>
                    <xdr:col>7</xdr:col>
                    <xdr:colOff>165100</xdr:colOff>
                    <xdr:row>132</xdr:row>
                    <xdr:rowOff>127000</xdr:rowOff>
                  </from>
                  <to>
                    <xdr:col>8</xdr:col>
                    <xdr:colOff>50800</xdr:colOff>
                    <xdr:row>133</xdr:row>
                    <xdr:rowOff>152400</xdr:rowOff>
                  </to>
                </anchor>
              </controlPr>
            </control>
          </mc:Choice>
        </mc:AlternateContent>
        <mc:AlternateContent xmlns:mc="http://schemas.openxmlformats.org/markup-compatibility/2006">
          <mc:Choice Requires="x14">
            <control shapeId="8487" r:id="rId282" name="Check Box 1319">
              <controlPr defaultSize="0" autoFill="0" autoLine="0" autoPict="0">
                <anchor moveWithCells="1">
                  <from>
                    <xdr:col>5</xdr:col>
                    <xdr:colOff>165100</xdr:colOff>
                    <xdr:row>132</xdr:row>
                    <xdr:rowOff>127000</xdr:rowOff>
                  </from>
                  <to>
                    <xdr:col>5</xdr:col>
                    <xdr:colOff>469900</xdr:colOff>
                    <xdr:row>133</xdr:row>
                    <xdr:rowOff>152400</xdr:rowOff>
                  </to>
                </anchor>
              </controlPr>
            </control>
          </mc:Choice>
        </mc:AlternateContent>
        <mc:AlternateContent xmlns:mc="http://schemas.openxmlformats.org/markup-compatibility/2006">
          <mc:Choice Requires="x14">
            <control shapeId="8488" r:id="rId283" name="Check Box 1320">
              <controlPr defaultSize="0" autoFill="0" autoLine="0" autoPict="0">
                <anchor moveWithCells="1">
                  <from>
                    <xdr:col>6</xdr:col>
                    <xdr:colOff>165100</xdr:colOff>
                    <xdr:row>133</xdr:row>
                    <xdr:rowOff>127000</xdr:rowOff>
                  </from>
                  <to>
                    <xdr:col>7</xdr:col>
                    <xdr:colOff>50800</xdr:colOff>
                    <xdr:row>133</xdr:row>
                    <xdr:rowOff>533400</xdr:rowOff>
                  </to>
                </anchor>
              </controlPr>
            </control>
          </mc:Choice>
        </mc:AlternateContent>
        <mc:AlternateContent xmlns:mc="http://schemas.openxmlformats.org/markup-compatibility/2006">
          <mc:Choice Requires="x14">
            <control shapeId="8489" r:id="rId284" name="Check Box 1321">
              <controlPr defaultSize="0" autoFill="0" autoLine="0" autoPict="0">
                <anchor moveWithCells="1">
                  <from>
                    <xdr:col>7</xdr:col>
                    <xdr:colOff>165100</xdr:colOff>
                    <xdr:row>133</xdr:row>
                    <xdr:rowOff>127000</xdr:rowOff>
                  </from>
                  <to>
                    <xdr:col>8</xdr:col>
                    <xdr:colOff>50800</xdr:colOff>
                    <xdr:row>133</xdr:row>
                    <xdr:rowOff>533400</xdr:rowOff>
                  </to>
                </anchor>
              </controlPr>
            </control>
          </mc:Choice>
        </mc:AlternateContent>
        <mc:AlternateContent xmlns:mc="http://schemas.openxmlformats.org/markup-compatibility/2006">
          <mc:Choice Requires="x14">
            <control shapeId="8490" r:id="rId285" name="Check Box 1322">
              <controlPr defaultSize="0" autoFill="0" autoLine="0" autoPict="0">
                <anchor moveWithCells="1">
                  <from>
                    <xdr:col>5</xdr:col>
                    <xdr:colOff>165100</xdr:colOff>
                    <xdr:row>133</xdr:row>
                    <xdr:rowOff>127000</xdr:rowOff>
                  </from>
                  <to>
                    <xdr:col>5</xdr:col>
                    <xdr:colOff>469900</xdr:colOff>
                    <xdr:row>133</xdr:row>
                    <xdr:rowOff>533400</xdr:rowOff>
                  </to>
                </anchor>
              </controlPr>
            </control>
          </mc:Choice>
        </mc:AlternateContent>
        <mc:AlternateContent xmlns:mc="http://schemas.openxmlformats.org/markup-compatibility/2006">
          <mc:Choice Requires="x14">
            <control shapeId="8491" r:id="rId286" name="Check Box 1323">
              <controlPr defaultSize="0" autoFill="0" autoLine="0" autoPict="0">
                <anchor moveWithCells="1">
                  <from>
                    <xdr:col>6</xdr:col>
                    <xdr:colOff>165100</xdr:colOff>
                    <xdr:row>136</xdr:row>
                    <xdr:rowOff>127000</xdr:rowOff>
                  </from>
                  <to>
                    <xdr:col>7</xdr:col>
                    <xdr:colOff>50800</xdr:colOff>
                    <xdr:row>136</xdr:row>
                    <xdr:rowOff>533400</xdr:rowOff>
                  </to>
                </anchor>
              </controlPr>
            </control>
          </mc:Choice>
        </mc:AlternateContent>
        <mc:AlternateContent xmlns:mc="http://schemas.openxmlformats.org/markup-compatibility/2006">
          <mc:Choice Requires="x14">
            <control shapeId="8492" r:id="rId287" name="Check Box 1324">
              <controlPr defaultSize="0" autoFill="0" autoLine="0" autoPict="0">
                <anchor moveWithCells="1">
                  <from>
                    <xdr:col>7</xdr:col>
                    <xdr:colOff>165100</xdr:colOff>
                    <xdr:row>136</xdr:row>
                    <xdr:rowOff>127000</xdr:rowOff>
                  </from>
                  <to>
                    <xdr:col>8</xdr:col>
                    <xdr:colOff>50800</xdr:colOff>
                    <xdr:row>136</xdr:row>
                    <xdr:rowOff>533400</xdr:rowOff>
                  </to>
                </anchor>
              </controlPr>
            </control>
          </mc:Choice>
        </mc:AlternateContent>
        <mc:AlternateContent xmlns:mc="http://schemas.openxmlformats.org/markup-compatibility/2006">
          <mc:Choice Requires="x14">
            <control shapeId="8493" r:id="rId288" name="Check Box 1325">
              <controlPr defaultSize="0" autoFill="0" autoLine="0" autoPict="0">
                <anchor moveWithCells="1">
                  <from>
                    <xdr:col>5</xdr:col>
                    <xdr:colOff>165100</xdr:colOff>
                    <xdr:row>136</xdr:row>
                    <xdr:rowOff>127000</xdr:rowOff>
                  </from>
                  <to>
                    <xdr:col>5</xdr:col>
                    <xdr:colOff>469900</xdr:colOff>
                    <xdr:row>136</xdr:row>
                    <xdr:rowOff>533400</xdr:rowOff>
                  </to>
                </anchor>
              </controlPr>
            </control>
          </mc:Choice>
        </mc:AlternateContent>
        <mc:AlternateContent xmlns:mc="http://schemas.openxmlformats.org/markup-compatibility/2006">
          <mc:Choice Requires="x14">
            <control shapeId="8500" r:id="rId289" name="Check Box 1332">
              <controlPr defaultSize="0" autoFill="0" autoLine="0" autoPict="0">
                <anchor moveWithCells="1">
                  <from>
                    <xdr:col>6</xdr:col>
                    <xdr:colOff>165100</xdr:colOff>
                    <xdr:row>138</xdr:row>
                    <xdr:rowOff>127000</xdr:rowOff>
                  </from>
                  <to>
                    <xdr:col>7</xdr:col>
                    <xdr:colOff>50800</xdr:colOff>
                    <xdr:row>138</xdr:row>
                    <xdr:rowOff>533400</xdr:rowOff>
                  </to>
                </anchor>
              </controlPr>
            </control>
          </mc:Choice>
        </mc:AlternateContent>
        <mc:AlternateContent xmlns:mc="http://schemas.openxmlformats.org/markup-compatibility/2006">
          <mc:Choice Requires="x14">
            <control shapeId="8501" r:id="rId290" name="Check Box 1333">
              <controlPr defaultSize="0" autoFill="0" autoLine="0" autoPict="0">
                <anchor moveWithCells="1">
                  <from>
                    <xdr:col>7</xdr:col>
                    <xdr:colOff>165100</xdr:colOff>
                    <xdr:row>138</xdr:row>
                    <xdr:rowOff>127000</xdr:rowOff>
                  </from>
                  <to>
                    <xdr:col>8</xdr:col>
                    <xdr:colOff>50800</xdr:colOff>
                    <xdr:row>138</xdr:row>
                    <xdr:rowOff>533400</xdr:rowOff>
                  </to>
                </anchor>
              </controlPr>
            </control>
          </mc:Choice>
        </mc:AlternateContent>
        <mc:AlternateContent xmlns:mc="http://schemas.openxmlformats.org/markup-compatibility/2006">
          <mc:Choice Requires="x14">
            <control shapeId="8502" r:id="rId291" name="Check Box 1334">
              <controlPr defaultSize="0" autoFill="0" autoLine="0" autoPict="0">
                <anchor moveWithCells="1">
                  <from>
                    <xdr:col>5</xdr:col>
                    <xdr:colOff>165100</xdr:colOff>
                    <xdr:row>138</xdr:row>
                    <xdr:rowOff>127000</xdr:rowOff>
                  </from>
                  <to>
                    <xdr:col>5</xdr:col>
                    <xdr:colOff>469900</xdr:colOff>
                    <xdr:row>138</xdr:row>
                    <xdr:rowOff>533400</xdr:rowOff>
                  </to>
                </anchor>
              </controlPr>
            </control>
          </mc:Choice>
        </mc:AlternateContent>
        <mc:AlternateContent xmlns:mc="http://schemas.openxmlformats.org/markup-compatibility/2006">
          <mc:Choice Requires="x14">
            <control shapeId="8503" r:id="rId292" name="Check Box 1335">
              <controlPr defaultSize="0" autoFill="0" autoLine="0" autoPict="0">
                <anchor moveWithCells="1">
                  <from>
                    <xdr:col>6</xdr:col>
                    <xdr:colOff>165100</xdr:colOff>
                    <xdr:row>140</xdr:row>
                    <xdr:rowOff>127000</xdr:rowOff>
                  </from>
                  <to>
                    <xdr:col>7</xdr:col>
                    <xdr:colOff>50800</xdr:colOff>
                    <xdr:row>141</xdr:row>
                    <xdr:rowOff>0</xdr:rowOff>
                  </to>
                </anchor>
              </controlPr>
            </control>
          </mc:Choice>
        </mc:AlternateContent>
        <mc:AlternateContent xmlns:mc="http://schemas.openxmlformats.org/markup-compatibility/2006">
          <mc:Choice Requires="x14">
            <control shapeId="8504" r:id="rId293" name="Check Box 1336">
              <controlPr defaultSize="0" autoFill="0" autoLine="0" autoPict="0">
                <anchor moveWithCells="1">
                  <from>
                    <xdr:col>7</xdr:col>
                    <xdr:colOff>165100</xdr:colOff>
                    <xdr:row>140</xdr:row>
                    <xdr:rowOff>127000</xdr:rowOff>
                  </from>
                  <to>
                    <xdr:col>8</xdr:col>
                    <xdr:colOff>50800</xdr:colOff>
                    <xdr:row>141</xdr:row>
                    <xdr:rowOff>0</xdr:rowOff>
                  </to>
                </anchor>
              </controlPr>
            </control>
          </mc:Choice>
        </mc:AlternateContent>
        <mc:AlternateContent xmlns:mc="http://schemas.openxmlformats.org/markup-compatibility/2006">
          <mc:Choice Requires="x14">
            <control shapeId="8505" r:id="rId294" name="Check Box 1337">
              <controlPr defaultSize="0" autoFill="0" autoLine="0" autoPict="0">
                <anchor moveWithCells="1">
                  <from>
                    <xdr:col>5</xdr:col>
                    <xdr:colOff>165100</xdr:colOff>
                    <xdr:row>140</xdr:row>
                    <xdr:rowOff>127000</xdr:rowOff>
                  </from>
                  <to>
                    <xdr:col>5</xdr:col>
                    <xdr:colOff>469900</xdr:colOff>
                    <xdr:row>141</xdr:row>
                    <xdr:rowOff>0</xdr:rowOff>
                  </to>
                </anchor>
              </controlPr>
            </control>
          </mc:Choice>
        </mc:AlternateContent>
        <mc:AlternateContent xmlns:mc="http://schemas.openxmlformats.org/markup-compatibility/2006">
          <mc:Choice Requires="x14">
            <control shapeId="8506" r:id="rId295" name="Check Box 1338">
              <controlPr defaultSize="0" autoFill="0" autoLine="0" autoPict="0">
                <anchor moveWithCells="1">
                  <from>
                    <xdr:col>6</xdr:col>
                    <xdr:colOff>165100</xdr:colOff>
                    <xdr:row>143</xdr:row>
                    <xdr:rowOff>127000</xdr:rowOff>
                  </from>
                  <to>
                    <xdr:col>7</xdr:col>
                    <xdr:colOff>50800</xdr:colOff>
                    <xdr:row>144</xdr:row>
                    <xdr:rowOff>76200</xdr:rowOff>
                  </to>
                </anchor>
              </controlPr>
            </control>
          </mc:Choice>
        </mc:AlternateContent>
        <mc:AlternateContent xmlns:mc="http://schemas.openxmlformats.org/markup-compatibility/2006">
          <mc:Choice Requires="x14">
            <control shapeId="8507" r:id="rId296" name="Check Box 1339">
              <controlPr defaultSize="0" autoFill="0" autoLine="0" autoPict="0">
                <anchor moveWithCells="1">
                  <from>
                    <xdr:col>7</xdr:col>
                    <xdr:colOff>165100</xdr:colOff>
                    <xdr:row>143</xdr:row>
                    <xdr:rowOff>127000</xdr:rowOff>
                  </from>
                  <to>
                    <xdr:col>8</xdr:col>
                    <xdr:colOff>50800</xdr:colOff>
                    <xdr:row>144</xdr:row>
                    <xdr:rowOff>76200</xdr:rowOff>
                  </to>
                </anchor>
              </controlPr>
            </control>
          </mc:Choice>
        </mc:AlternateContent>
        <mc:AlternateContent xmlns:mc="http://schemas.openxmlformats.org/markup-compatibility/2006">
          <mc:Choice Requires="x14">
            <control shapeId="8508" r:id="rId297" name="Check Box 1340">
              <controlPr defaultSize="0" autoFill="0" autoLine="0" autoPict="0">
                <anchor moveWithCells="1">
                  <from>
                    <xdr:col>5</xdr:col>
                    <xdr:colOff>165100</xdr:colOff>
                    <xdr:row>143</xdr:row>
                    <xdr:rowOff>127000</xdr:rowOff>
                  </from>
                  <to>
                    <xdr:col>5</xdr:col>
                    <xdr:colOff>469900</xdr:colOff>
                    <xdr:row>144</xdr:row>
                    <xdr:rowOff>76200</xdr:rowOff>
                  </to>
                </anchor>
              </controlPr>
            </control>
          </mc:Choice>
        </mc:AlternateContent>
        <mc:AlternateContent xmlns:mc="http://schemas.openxmlformats.org/markup-compatibility/2006">
          <mc:Choice Requires="x14">
            <control shapeId="8509" r:id="rId298" name="Check Box 1341">
              <controlPr defaultSize="0" autoFill="0" autoLine="0" autoPict="0">
                <anchor moveWithCells="1">
                  <from>
                    <xdr:col>6</xdr:col>
                    <xdr:colOff>165100</xdr:colOff>
                    <xdr:row>146</xdr:row>
                    <xdr:rowOff>127000</xdr:rowOff>
                  </from>
                  <to>
                    <xdr:col>7</xdr:col>
                    <xdr:colOff>50800</xdr:colOff>
                    <xdr:row>146</xdr:row>
                    <xdr:rowOff>533400</xdr:rowOff>
                  </to>
                </anchor>
              </controlPr>
            </control>
          </mc:Choice>
        </mc:AlternateContent>
        <mc:AlternateContent xmlns:mc="http://schemas.openxmlformats.org/markup-compatibility/2006">
          <mc:Choice Requires="x14">
            <control shapeId="8510" r:id="rId299" name="Check Box 1342">
              <controlPr defaultSize="0" autoFill="0" autoLine="0" autoPict="0">
                <anchor moveWithCells="1">
                  <from>
                    <xdr:col>7</xdr:col>
                    <xdr:colOff>165100</xdr:colOff>
                    <xdr:row>146</xdr:row>
                    <xdr:rowOff>127000</xdr:rowOff>
                  </from>
                  <to>
                    <xdr:col>8</xdr:col>
                    <xdr:colOff>50800</xdr:colOff>
                    <xdr:row>146</xdr:row>
                    <xdr:rowOff>533400</xdr:rowOff>
                  </to>
                </anchor>
              </controlPr>
            </control>
          </mc:Choice>
        </mc:AlternateContent>
        <mc:AlternateContent xmlns:mc="http://schemas.openxmlformats.org/markup-compatibility/2006">
          <mc:Choice Requires="x14">
            <control shapeId="8511" r:id="rId300" name="Check Box 1343">
              <controlPr defaultSize="0" autoFill="0" autoLine="0" autoPict="0">
                <anchor moveWithCells="1">
                  <from>
                    <xdr:col>5</xdr:col>
                    <xdr:colOff>165100</xdr:colOff>
                    <xdr:row>146</xdr:row>
                    <xdr:rowOff>127000</xdr:rowOff>
                  </from>
                  <to>
                    <xdr:col>5</xdr:col>
                    <xdr:colOff>469900</xdr:colOff>
                    <xdr:row>146</xdr:row>
                    <xdr:rowOff>533400</xdr:rowOff>
                  </to>
                </anchor>
              </controlPr>
            </control>
          </mc:Choice>
        </mc:AlternateContent>
        <mc:AlternateContent xmlns:mc="http://schemas.openxmlformats.org/markup-compatibility/2006">
          <mc:Choice Requires="x14">
            <control shapeId="8512" r:id="rId301" name="Check Box 1344">
              <controlPr defaultSize="0" autoFill="0" autoLine="0" autoPict="0">
                <anchor moveWithCells="1">
                  <from>
                    <xdr:col>6</xdr:col>
                    <xdr:colOff>165100</xdr:colOff>
                    <xdr:row>149</xdr:row>
                    <xdr:rowOff>127000</xdr:rowOff>
                  </from>
                  <to>
                    <xdr:col>7</xdr:col>
                    <xdr:colOff>50800</xdr:colOff>
                    <xdr:row>149</xdr:row>
                    <xdr:rowOff>533400</xdr:rowOff>
                  </to>
                </anchor>
              </controlPr>
            </control>
          </mc:Choice>
        </mc:AlternateContent>
        <mc:AlternateContent xmlns:mc="http://schemas.openxmlformats.org/markup-compatibility/2006">
          <mc:Choice Requires="x14">
            <control shapeId="8513" r:id="rId302" name="Check Box 1345">
              <controlPr defaultSize="0" autoFill="0" autoLine="0" autoPict="0">
                <anchor moveWithCells="1">
                  <from>
                    <xdr:col>7</xdr:col>
                    <xdr:colOff>165100</xdr:colOff>
                    <xdr:row>149</xdr:row>
                    <xdr:rowOff>127000</xdr:rowOff>
                  </from>
                  <to>
                    <xdr:col>8</xdr:col>
                    <xdr:colOff>50800</xdr:colOff>
                    <xdr:row>149</xdr:row>
                    <xdr:rowOff>533400</xdr:rowOff>
                  </to>
                </anchor>
              </controlPr>
            </control>
          </mc:Choice>
        </mc:AlternateContent>
        <mc:AlternateContent xmlns:mc="http://schemas.openxmlformats.org/markup-compatibility/2006">
          <mc:Choice Requires="x14">
            <control shapeId="8514" r:id="rId303" name="Check Box 1346">
              <controlPr defaultSize="0" autoFill="0" autoLine="0" autoPict="0">
                <anchor moveWithCells="1">
                  <from>
                    <xdr:col>5</xdr:col>
                    <xdr:colOff>165100</xdr:colOff>
                    <xdr:row>149</xdr:row>
                    <xdr:rowOff>127000</xdr:rowOff>
                  </from>
                  <to>
                    <xdr:col>5</xdr:col>
                    <xdr:colOff>469900</xdr:colOff>
                    <xdr:row>149</xdr:row>
                    <xdr:rowOff>533400</xdr:rowOff>
                  </to>
                </anchor>
              </controlPr>
            </control>
          </mc:Choice>
        </mc:AlternateContent>
        <mc:AlternateContent xmlns:mc="http://schemas.openxmlformats.org/markup-compatibility/2006">
          <mc:Choice Requires="x14">
            <control shapeId="8515" r:id="rId304" name="Check Box 1347">
              <controlPr defaultSize="0" autoFill="0" autoLine="0" autoPict="0">
                <anchor moveWithCells="1">
                  <from>
                    <xdr:col>6</xdr:col>
                    <xdr:colOff>165100</xdr:colOff>
                    <xdr:row>152</xdr:row>
                    <xdr:rowOff>127000</xdr:rowOff>
                  </from>
                  <to>
                    <xdr:col>7</xdr:col>
                    <xdr:colOff>50800</xdr:colOff>
                    <xdr:row>152</xdr:row>
                    <xdr:rowOff>533400</xdr:rowOff>
                  </to>
                </anchor>
              </controlPr>
            </control>
          </mc:Choice>
        </mc:AlternateContent>
        <mc:AlternateContent xmlns:mc="http://schemas.openxmlformats.org/markup-compatibility/2006">
          <mc:Choice Requires="x14">
            <control shapeId="8516" r:id="rId305" name="Check Box 1348">
              <controlPr defaultSize="0" autoFill="0" autoLine="0" autoPict="0">
                <anchor moveWithCells="1">
                  <from>
                    <xdr:col>7</xdr:col>
                    <xdr:colOff>165100</xdr:colOff>
                    <xdr:row>152</xdr:row>
                    <xdr:rowOff>127000</xdr:rowOff>
                  </from>
                  <to>
                    <xdr:col>8</xdr:col>
                    <xdr:colOff>50800</xdr:colOff>
                    <xdr:row>152</xdr:row>
                    <xdr:rowOff>533400</xdr:rowOff>
                  </to>
                </anchor>
              </controlPr>
            </control>
          </mc:Choice>
        </mc:AlternateContent>
        <mc:AlternateContent xmlns:mc="http://schemas.openxmlformats.org/markup-compatibility/2006">
          <mc:Choice Requires="x14">
            <control shapeId="8517" r:id="rId306" name="Check Box 1349">
              <controlPr defaultSize="0" autoFill="0" autoLine="0" autoPict="0">
                <anchor moveWithCells="1">
                  <from>
                    <xdr:col>5</xdr:col>
                    <xdr:colOff>165100</xdr:colOff>
                    <xdr:row>152</xdr:row>
                    <xdr:rowOff>127000</xdr:rowOff>
                  </from>
                  <to>
                    <xdr:col>5</xdr:col>
                    <xdr:colOff>469900</xdr:colOff>
                    <xdr:row>152</xdr:row>
                    <xdr:rowOff>533400</xdr:rowOff>
                  </to>
                </anchor>
              </controlPr>
            </control>
          </mc:Choice>
        </mc:AlternateContent>
        <mc:AlternateContent xmlns:mc="http://schemas.openxmlformats.org/markup-compatibility/2006">
          <mc:Choice Requires="x14">
            <control shapeId="8518" r:id="rId307" name="Check Box 1350">
              <controlPr defaultSize="0" autoFill="0" autoLine="0" autoPict="0">
                <anchor moveWithCells="1">
                  <from>
                    <xdr:col>6</xdr:col>
                    <xdr:colOff>165100</xdr:colOff>
                    <xdr:row>154</xdr:row>
                    <xdr:rowOff>127000</xdr:rowOff>
                  </from>
                  <to>
                    <xdr:col>7</xdr:col>
                    <xdr:colOff>50800</xdr:colOff>
                    <xdr:row>154</xdr:row>
                    <xdr:rowOff>533400</xdr:rowOff>
                  </to>
                </anchor>
              </controlPr>
            </control>
          </mc:Choice>
        </mc:AlternateContent>
        <mc:AlternateContent xmlns:mc="http://schemas.openxmlformats.org/markup-compatibility/2006">
          <mc:Choice Requires="x14">
            <control shapeId="8519" r:id="rId308" name="Check Box 1351">
              <controlPr defaultSize="0" autoFill="0" autoLine="0" autoPict="0">
                <anchor moveWithCells="1">
                  <from>
                    <xdr:col>7</xdr:col>
                    <xdr:colOff>165100</xdr:colOff>
                    <xdr:row>154</xdr:row>
                    <xdr:rowOff>127000</xdr:rowOff>
                  </from>
                  <to>
                    <xdr:col>8</xdr:col>
                    <xdr:colOff>50800</xdr:colOff>
                    <xdr:row>154</xdr:row>
                    <xdr:rowOff>533400</xdr:rowOff>
                  </to>
                </anchor>
              </controlPr>
            </control>
          </mc:Choice>
        </mc:AlternateContent>
        <mc:AlternateContent xmlns:mc="http://schemas.openxmlformats.org/markup-compatibility/2006">
          <mc:Choice Requires="x14">
            <control shapeId="8520" r:id="rId309" name="Check Box 1352">
              <controlPr defaultSize="0" autoFill="0" autoLine="0" autoPict="0">
                <anchor moveWithCells="1">
                  <from>
                    <xdr:col>5</xdr:col>
                    <xdr:colOff>165100</xdr:colOff>
                    <xdr:row>154</xdr:row>
                    <xdr:rowOff>127000</xdr:rowOff>
                  </from>
                  <to>
                    <xdr:col>5</xdr:col>
                    <xdr:colOff>469900</xdr:colOff>
                    <xdr:row>154</xdr:row>
                    <xdr:rowOff>533400</xdr:rowOff>
                  </to>
                </anchor>
              </controlPr>
            </control>
          </mc:Choice>
        </mc:AlternateContent>
        <mc:AlternateContent xmlns:mc="http://schemas.openxmlformats.org/markup-compatibility/2006">
          <mc:Choice Requires="x14">
            <control shapeId="8521" r:id="rId310" name="Check Box 1353">
              <controlPr defaultSize="0" autoFill="0" autoLine="0" autoPict="0">
                <anchor moveWithCells="1">
                  <from>
                    <xdr:col>6</xdr:col>
                    <xdr:colOff>165100</xdr:colOff>
                    <xdr:row>157</xdr:row>
                    <xdr:rowOff>127000</xdr:rowOff>
                  </from>
                  <to>
                    <xdr:col>7</xdr:col>
                    <xdr:colOff>50800</xdr:colOff>
                    <xdr:row>158</xdr:row>
                    <xdr:rowOff>50800</xdr:rowOff>
                  </to>
                </anchor>
              </controlPr>
            </control>
          </mc:Choice>
        </mc:AlternateContent>
        <mc:AlternateContent xmlns:mc="http://schemas.openxmlformats.org/markup-compatibility/2006">
          <mc:Choice Requires="x14">
            <control shapeId="8522" r:id="rId311" name="Check Box 1354">
              <controlPr defaultSize="0" autoFill="0" autoLine="0" autoPict="0">
                <anchor moveWithCells="1">
                  <from>
                    <xdr:col>7</xdr:col>
                    <xdr:colOff>165100</xdr:colOff>
                    <xdr:row>157</xdr:row>
                    <xdr:rowOff>127000</xdr:rowOff>
                  </from>
                  <to>
                    <xdr:col>8</xdr:col>
                    <xdr:colOff>50800</xdr:colOff>
                    <xdr:row>158</xdr:row>
                    <xdr:rowOff>50800</xdr:rowOff>
                  </to>
                </anchor>
              </controlPr>
            </control>
          </mc:Choice>
        </mc:AlternateContent>
        <mc:AlternateContent xmlns:mc="http://schemas.openxmlformats.org/markup-compatibility/2006">
          <mc:Choice Requires="x14">
            <control shapeId="8523" r:id="rId312" name="Check Box 1355">
              <controlPr defaultSize="0" autoFill="0" autoLine="0" autoPict="0">
                <anchor moveWithCells="1">
                  <from>
                    <xdr:col>5</xdr:col>
                    <xdr:colOff>165100</xdr:colOff>
                    <xdr:row>157</xdr:row>
                    <xdr:rowOff>127000</xdr:rowOff>
                  </from>
                  <to>
                    <xdr:col>5</xdr:col>
                    <xdr:colOff>469900</xdr:colOff>
                    <xdr:row>158</xdr:row>
                    <xdr:rowOff>50800</xdr:rowOff>
                  </to>
                </anchor>
              </controlPr>
            </control>
          </mc:Choice>
        </mc:AlternateContent>
        <mc:AlternateContent xmlns:mc="http://schemas.openxmlformats.org/markup-compatibility/2006">
          <mc:Choice Requires="x14">
            <control shapeId="8524" r:id="rId313" name="Check Box 1356">
              <controlPr defaultSize="0" autoFill="0" autoLine="0" autoPict="0">
                <anchor moveWithCells="1">
                  <from>
                    <xdr:col>6</xdr:col>
                    <xdr:colOff>165100</xdr:colOff>
                    <xdr:row>160</xdr:row>
                    <xdr:rowOff>127000</xdr:rowOff>
                  </from>
                  <to>
                    <xdr:col>7</xdr:col>
                    <xdr:colOff>50800</xdr:colOff>
                    <xdr:row>160</xdr:row>
                    <xdr:rowOff>533400</xdr:rowOff>
                  </to>
                </anchor>
              </controlPr>
            </control>
          </mc:Choice>
        </mc:AlternateContent>
        <mc:AlternateContent xmlns:mc="http://schemas.openxmlformats.org/markup-compatibility/2006">
          <mc:Choice Requires="x14">
            <control shapeId="8525" r:id="rId314" name="Check Box 1357">
              <controlPr defaultSize="0" autoFill="0" autoLine="0" autoPict="0">
                <anchor moveWithCells="1">
                  <from>
                    <xdr:col>7</xdr:col>
                    <xdr:colOff>165100</xdr:colOff>
                    <xdr:row>160</xdr:row>
                    <xdr:rowOff>127000</xdr:rowOff>
                  </from>
                  <to>
                    <xdr:col>8</xdr:col>
                    <xdr:colOff>50800</xdr:colOff>
                    <xdr:row>160</xdr:row>
                    <xdr:rowOff>533400</xdr:rowOff>
                  </to>
                </anchor>
              </controlPr>
            </control>
          </mc:Choice>
        </mc:AlternateContent>
        <mc:AlternateContent xmlns:mc="http://schemas.openxmlformats.org/markup-compatibility/2006">
          <mc:Choice Requires="x14">
            <control shapeId="8526" r:id="rId315" name="Check Box 1358">
              <controlPr defaultSize="0" autoFill="0" autoLine="0" autoPict="0">
                <anchor moveWithCells="1">
                  <from>
                    <xdr:col>5</xdr:col>
                    <xdr:colOff>165100</xdr:colOff>
                    <xdr:row>160</xdr:row>
                    <xdr:rowOff>127000</xdr:rowOff>
                  </from>
                  <to>
                    <xdr:col>5</xdr:col>
                    <xdr:colOff>469900</xdr:colOff>
                    <xdr:row>160</xdr:row>
                    <xdr:rowOff>533400</xdr:rowOff>
                  </to>
                </anchor>
              </controlPr>
            </control>
          </mc:Choice>
        </mc:AlternateContent>
        <mc:AlternateContent xmlns:mc="http://schemas.openxmlformats.org/markup-compatibility/2006">
          <mc:Choice Requires="x14">
            <control shapeId="8527" r:id="rId316" name="Check Box 1359">
              <controlPr defaultSize="0" autoFill="0" autoLine="0" autoPict="0">
                <anchor moveWithCells="1">
                  <from>
                    <xdr:col>6</xdr:col>
                    <xdr:colOff>165100</xdr:colOff>
                    <xdr:row>162</xdr:row>
                    <xdr:rowOff>127000</xdr:rowOff>
                  </from>
                  <to>
                    <xdr:col>7</xdr:col>
                    <xdr:colOff>50800</xdr:colOff>
                    <xdr:row>164</xdr:row>
                    <xdr:rowOff>88900</xdr:rowOff>
                  </to>
                </anchor>
              </controlPr>
            </control>
          </mc:Choice>
        </mc:AlternateContent>
        <mc:AlternateContent xmlns:mc="http://schemas.openxmlformats.org/markup-compatibility/2006">
          <mc:Choice Requires="x14">
            <control shapeId="8528" r:id="rId317" name="Check Box 1360">
              <controlPr defaultSize="0" autoFill="0" autoLine="0" autoPict="0">
                <anchor moveWithCells="1">
                  <from>
                    <xdr:col>7</xdr:col>
                    <xdr:colOff>165100</xdr:colOff>
                    <xdr:row>162</xdr:row>
                    <xdr:rowOff>127000</xdr:rowOff>
                  </from>
                  <to>
                    <xdr:col>8</xdr:col>
                    <xdr:colOff>50800</xdr:colOff>
                    <xdr:row>164</xdr:row>
                    <xdr:rowOff>88900</xdr:rowOff>
                  </to>
                </anchor>
              </controlPr>
            </control>
          </mc:Choice>
        </mc:AlternateContent>
        <mc:AlternateContent xmlns:mc="http://schemas.openxmlformats.org/markup-compatibility/2006">
          <mc:Choice Requires="x14">
            <control shapeId="8529" r:id="rId318" name="Check Box 1361">
              <controlPr defaultSize="0" autoFill="0" autoLine="0" autoPict="0">
                <anchor moveWithCells="1">
                  <from>
                    <xdr:col>5</xdr:col>
                    <xdr:colOff>165100</xdr:colOff>
                    <xdr:row>162</xdr:row>
                    <xdr:rowOff>127000</xdr:rowOff>
                  </from>
                  <to>
                    <xdr:col>5</xdr:col>
                    <xdr:colOff>469900</xdr:colOff>
                    <xdr:row>164</xdr:row>
                    <xdr:rowOff>88900</xdr:rowOff>
                  </to>
                </anchor>
              </controlPr>
            </control>
          </mc:Choice>
        </mc:AlternateContent>
        <mc:AlternateContent xmlns:mc="http://schemas.openxmlformats.org/markup-compatibility/2006">
          <mc:Choice Requires="x14">
            <control shapeId="8530" r:id="rId319" name="Check Box 1362">
              <controlPr defaultSize="0" autoFill="0" autoLine="0" autoPict="0">
                <anchor moveWithCells="1">
                  <from>
                    <xdr:col>6</xdr:col>
                    <xdr:colOff>165100</xdr:colOff>
                    <xdr:row>171</xdr:row>
                    <xdr:rowOff>127000</xdr:rowOff>
                  </from>
                  <to>
                    <xdr:col>7</xdr:col>
                    <xdr:colOff>50800</xdr:colOff>
                    <xdr:row>171</xdr:row>
                    <xdr:rowOff>533400</xdr:rowOff>
                  </to>
                </anchor>
              </controlPr>
            </control>
          </mc:Choice>
        </mc:AlternateContent>
        <mc:AlternateContent xmlns:mc="http://schemas.openxmlformats.org/markup-compatibility/2006">
          <mc:Choice Requires="x14">
            <control shapeId="8531" r:id="rId320" name="Check Box 1363">
              <controlPr defaultSize="0" autoFill="0" autoLine="0" autoPict="0">
                <anchor moveWithCells="1">
                  <from>
                    <xdr:col>7</xdr:col>
                    <xdr:colOff>165100</xdr:colOff>
                    <xdr:row>171</xdr:row>
                    <xdr:rowOff>127000</xdr:rowOff>
                  </from>
                  <to>
                    <xdr:col>8</xdr:col>
                    <xdr:colOff>50800</xdr:colOff>
                    <xdr:row>171</xdr:row>
                    <xdr:rowOff>533400</xdr:rowOff>
                  </to>
                </anchor>
              </controlPr>
            </control>
          </mc:Choice>
        </mc:AlternateContent>
        <mc:AlternateContent xmlns:mc="http://schemas.openxmlformats.org/markup-compatibility/2006">
          <mc:Choice Requires="x14">
            <control shapeId="8532" r:id="rId321" name="Check Box 1364">
              <controlPr defaultSize="0" autoFill="0" autoLine="0" autoPict="0">
                <anchor moveWithCells="1">
                  <from>
                    <xdr:col>5</xdr:col>
                    <xdr:colOff>165100</xdr:colOff>
                    <xdr:row>171</xdr:row>
                    <xdr:rowOff>127000</xdr:rowOff>
                  </from>
                  <to>
                    <xdr:col>5</xdr:col>
                    <xdr:colOff>469900</xdr:colOff>
                    <xdr:row>171</xdr:row>
                    <xdr:rowOff>533400</xdr:rowOff>
                  </to>
                </anchor>
              </controlPr>
            </control>
          </mc:Choice>
        </mc:AlternateContent>
        <mc:AlternateContent xmlns:mc="http://schemas.openxmlformats.org/markup-compatibility/2006">
          <mc:Choice Requires="x14">
            <control shapeId="8533" r:id="rId322" name="Check Box 1365">
              <controlPr defaultSize="0" autoFill="0" autoLine="0" autoPict="0">
                <anchor moveWithCells="1">
                  <from>
                    <xdr:col>6</xdr:col>
                    <xdr:colOff>165100</xdr:colOff>
                    <xdr:row>174</xdr:row>
                    <xdr:rowOff>127000</xdr:rowOff>
                  </from>
                  <to>
                    <xdr:col>7</xdr:col>
                    <xdr:colOff>50800</xdr:colOff>
                    <xdr:row>174</xdr:row>
                    <xdr:rowOff>533400</xdr:rowOff>
                  </to>
                </anchor>
              </controlPr>
            </control>
          </mc:Choice>
        </mc:AlternateContent>
        <mc:AlternateContent xmlns:mc="http://schemas.openxmlformats.org/markup-compatibility/2006">
          <mc:Choice Requires="x14">
            <control shapeId="8534" r:id="rId323" name="Check Box 1366">
              <controlPr defaultSize="0" autoFill="0" autoLine="0" autoPict="0">
                <anchor moveWithCells="1">
                  <from>
                    <xdr:col>7</xdr:col>
                    <xdr:colOff>165100</xdr:colOff>
                    <xdr:row>174</xdr:row>
                    <xdr:rowOff>127000</xdr:rowOff>
                  </from>
                  <to>
                    <xdr:col>8</xdr:col>
                    <xdr:colOff>50800</xdr:colOff>
                    <xdr:row>174</xdr:row>
                    <xdr:rowOff>533400</xdr:rowOff>
                  </to>
                </anchor>
              </controlPr>
            </control>
          </mc:Choice>
        </mc:AlternateContent>
        <mc:AlternateContent xmlns:mc="http://schemas.openxmlformats.org/markup-compatibility/2006">
          <mc:Choice Requires="x14">
            <control shapeId="8535" r:id="rId324" name="Check Box 1367">
              <controlPr defaultSize="0" autoFill="0" autoLine="0" autoPict="0">
                <anchor moveWithCells="1">
                  <from>
                    <xdr:col>5</xdr:col>
                    <xdr:colOff>165100</xdr:colOff>
                    <xdr:row>174</xdr:row>
                    <xdr:rowOff>127000</xdr:rowOff>
                  </from>
                  <to>
                    <xdr:col>5</xdr:col>
                    <xdr:colOff>469900</xdr:colOff>
                    <xdr:row>174</xdr:row>
                    <xdr:rowOff>533400</xdr:rowOff>
                  </to>
                </anchor>
              </controlPr>
            </control>
          </mc:Choice>
        </mc:AlternateContent>
        <mc:AlternateContent xmlns:mc="http://schemas.openxmlformats.org/markup-compatibility/2006">
          <mc:Choice Requires="x14">
            <control shapeId="8542" r:id="rId325" name="Check Box 1374">
              <controlPr defaultSize="0" autoFill="0" autoLine="0" autoPict="0">
                <anchor moveWithCells="1">
                  <from>
                    <xdr:col>6</xdr:col>
                    <xdr:colOff>165100</xdr:colOff>
                    <xdr:row>177</xdr:row>
                    <xdr:rowOff>127000</xdr:rowOff>
                  </from>
                  <to>
                    <xdr:col>7</xdr:col>
                    <xdr:colOff>50800</xdr:colOff>
                    <xdr:row>177</xdr:row>
                    <xdr:rowOff>533400</xdr:rowOff>
                  </to>
                </anchor>
              </controlPr>
            </control>
          </mc:Choice>
        </mc:AlternateContent>
        <mc:AlternateContent xmlns:mc="http://schemas.openxmlformats.org/markup-compatibility/2006">
          <mc:Choice Requires="x14">
            <control shapeId="8543" r:id="rId326" name="Check Box 1375">
              <controlPr defaultSize="0" autoFill="0" autoLine="0" autoPict="0">
                <anchor moveWithCells="1">
                  <from>
                    <xdr:col>7</xdr:col>
                    <xdr:colOff>165100</xdr:colOff>
                    <xdr:row>177</xdr:row>
                    <xdr:rowOff>127000</xdr:rowOff>
                  </from>
                  <to>
                    <xdr:col>8</xdr:col>
                    <xdr:colOff>50800</xdr:colOff>
                    <xdr:row>177</xdr:row>
                    <xdr:rowOff>533400</xdr:rowOff>
                  </to>
                </anchor>
              </controlPr>
            </control>
          </mc:Choice>
        </mc:AlternateContent>
        <mc:AlternateContent xmlns:mc="http://schemas.openxmlformats.org/markup-compatibility/2006">
          <mc:Choice Requires="x14">
            <control shapeId="8544" r:id="rId327" name="Check Box 1376">
              <controlPr defaultSize="0" autoFill="0" autoLine="0" autoPict="0">
                <anchor moveWithCells="1">
                  <from>
                    <xdr:col>5</xdr:col>
                    <xdr:colOff>165100</xdr:colOff>
                    <xdr:row>177</xdr:row>
                    <xdr:rowOff>127000</xdr:rowOff>
                  </from>
                  <to>
                    <xdr:col>5</xdr:col>
                    <xdr:colOff>469900</xdr:colOff>
                    <xdr:row>177</xdr:row>
                    <xdr:rowOff>533400</xdr:rowOff>
                  </to>
                </anchor>
              </controlPr>
            </control>
          </mc:Choice>
        </mc:AlternateContent>
        <mc:AlternateContent xmlns:mc="http://schemas.openxmlformats.org/markup-compatibility/2006">
          <mc:Choice Requires="x14">
            <control shapeId="8545" r:id="rId328" name="Check Box 1377">
              <controlPr defaultSize="0" autoFill="0" autoLine="0" autoPict="0">
                <anchor moveWithCells="1">
                  <from>
                    <xdr:col>6</xdr:col>
                    <xdr:colOff>165100</xdr:colOff>
                    <xdr:row>178</xdr:row>
                    <xdr:rowOff>127000</xdr:rowOff>
                  </from>
                  <to>
                    <xdr:col>7</xdr:col>
                    <xdr:colOff>50800</xdr:colOff>
                    <xdr:row>178</xdr:row>
                    <xdr:rowOff>533400</xdr:rowOff>
                  </to>
                </anchor>
              </controlPr>
            </control>
          </mc:Choice>
        </mc:AlternateContent>
        <mc:AlternateContent xmlns:mc="http://schemas.openxmlformats.org/markup-compatibility/2006">
          <mc:Choice Requires="x14">
            <control shapeId="8546" r:id="rId329" name="Check Box 1378">
              <controlPr defaultSize="0" autoFill="0" autoLine="0" autoPict="0">
                <anchor moveWithCells="1">
                  <from>
                    <xdr:col>7</xdr:col>
                    <xdr:colOff>165100</xdr:colOff>
                    <xdr:row>178</xdr:row>
                    <xdr:rowOff>127000</xdr:rowOff>
                  </from>
                  <to>
                    <xdr:col>8</xdr:col>
                    <xdr:colOff>50800</xdr:colOff>
                    <xdr:row>178</xdr:row>
                    <xdr:rowOff>533400</xdr:rowOff>
                  </to>
                </anchor>
              </controlPr>
            </control>
          </mc:Choice>
        </mc:AlternateContent>
        <mc:AlternateContent xmlns:mc="http://schemas.openxmlformats.org/markup-compatibility/2006">
          <mc:Choice Requires="x14">
            <control shapeId="8547" r:id="rId330" name="Check Box 1379">
              <controlPr defaultSize="0" autoFill="0" autoLine="0" autoPict="0">
                <anchor moveWithCells="1">
                  <from>
                    <xdr:col>5</xdr:col>
                    <xdr:colOff>165100</xdr:colOff>
                    <xdr:row>178</xdr:row>
                    <xdr:rowOff>127000</xdr:rowOff>
                  </from>
                  <to>
                    <xdr:col>5</xdr:col>
                    <xdr:colOff>469900</xdr:colOff>
                    <xdr:row>178</xdr:row>
                    <xdr:rowOff>533400</xdr:rowOff>
                  </to>
                </anchor>
              </controlPr>
            </control>
          </mc:Choice>
        </mc:AlternateContent>
        <mc:AlternateContent xmlns:mc="http://schemas.openxmlformats.org/markup-compatibility/2006">
          <mc:Choice Requires="x14">
            <control shapeId="8548" r:id="rId331" name="Check Box 1380">
              <controlPr defaultSize="0" autoFill="0" autoLine="0" autoPict="0">
                <anchor moveWithCells="1">
                  <from>
                    <xdr:col>6</xdr:col>
                    <xdr:colOff>165100</xdr:colOff>
                    <xdr:row>179</xdr:row>
                    <xdr:rowOff>127000</xdr:rowOff>
                  </from>
                  <to>
                    <xdr:col>7</xdr:col>
                    <xdr:colOff>50800</xdr:colOff>
                    <xdr:row>179</xdr:row>
                    <xdr:rowOff>533400</xdr:rowOff>
                  </to>
                </anchor>
              </controlPr>
            </control>
          </mc:Choice>
        </mc:AlternateContent>
        <mc:AlternateContent xmlns:mc="http://schemas.openxmlformats.org/markup-compatibility/2006">
          <mc:Choice Requires="x14">
            <control shapeId="8549" r:id="rId332" name="Check Box 1381">
              <controlPr defaultSize="0" autoFill="0" autoLine="0" autoPict="0">
                <anchor moveWithCells="1">
                  <from>
                    <xdr:col>7</xdr:col>
                    <xdr:colOff>165100</xdr:colOff>
                    <xdr:row>179</xdr:row>
                    <xdr:rowOff>127000</xdr:rowOff>
                  </from>
                  <to>
                    <xdr:col>8</xdr:col>
                    <xdr:colOff>50800</xdr:colOff>
                    <xdr:row>179</xdr:row>
                    <xdr:rowOff>533400</xdr:rowOff>
                  </to>
                </anchor>
              </controlPr>
            </control>
          </mc:Choice>
        </mc:AlternateContent>
        <mc:AlternateContent xmlns:mc="http://schemas.openxmlformats.org/markup-compatibility/2006">
          <mc:Choice Requires="x14">
            <control shapeId="8550" r:id="rId333" name="Check Box 1382">
              <controlPr defaultSize="0" autoFill="0" autoLine="0" autoPict="0">
                <anchor moveWithCells="1">
                  <from>
                    <xdr:col>5</xdr:col>
                    <xdr:colOff>165100</xdr:colOff>
                    <xdr:row>179</xdr:row>
                    <xdr:rowOff>127000</xdr:rowOff>
                  </from>
                  <to>
                    <xdr:col>5</xdr:col>
                    <xdr:colOff>469900</xdr:colOff>
                    <xdr:row>179</xdr:row>
                    <xdr:rowOff>533400</xdr:rowOff>
                  </to>
                </anchor>
              </controlPr>
            </control>
          </mc:Choice>
        </mc:AlternateContent>
        <mc:AlternateContent xmlns:mc="http://schemas.openxmlformats.org/markup-compatibility/2006">
          <mc:Choice Requires="x14">
            <control shapeId="8551" r:id="rId334" name="Check Box 1383">
              <controlPr defaultSize="0" autoFill="0" autoLine="0" autoPict="0">
                <anchor moveWithCells="1">
                  <from>
                    <xdr:col>6</xdr:col>
                    <xdr:colOff>165100</xdr:colOff>
                    <xdr:row>180</xdr:row>
                    <xdr:rowOff>127000</xdr:rowOff>
                  </from>
                  <to>
                    <xdr:col>7</xdr:col>
                    <xdr:colOff>50800</xdr:colOff>
                    <xdr:row>180</xdr:row>
                    <xdr:rowOff>533400</xdr:rowOff>
                  </to>
                </anchor>
              </controlPr>
            </control>
          </mc:Choice>
        </mc:AlternateContent>
        <mc:AlternateContent xmlns:mc="http://schemas.openxmlformats.org/markup-compatibility/2006">
          <mc:Choice Requires="x14">
            <control shapeId="8552" r:id="rId335" name="Check Box 1384">
              <controlPr defaultSize="0" autoFill="0" autoLine="0" autoPict="0">
                <anchor moveWithCells="1">
                  <from>
                    <xdr:col>7</xdr:col>
                    <xdr:colOff>165100</xdr:colOff>
                    <xdr:row>180</xdr:row>
                    <xdr:rowOff>127000</xdr:rowOff>
                  </from>
                  <to>
                    <xdr:col>8</xdr:col>
                    <xdr:colOff>50800</xdr:colOff>
                    <xdr:row>180</xdr:row>
                    <xdr:rowOff>533400</xdr:rowOff>
                  </to>
                </anchor>
              </controlPr>
            </control>
          </mc:Choice>
        </mc:AlternateContent>
        <mc:AlternateContent xmlns:mc="http://schemas.openxmlformats.org/markup-compatibility/2006">
          <mc:Choice Requires="x14">
            <control shapeId="8553" r:id="rId336" name="Check Box 1385">
              <controlPr defaultSize="0" autoFill="0" autoLine="0" autoPict="0">
                <anchor moveWithCells="1">
                  <from>
                    <xdr:col>5</xdr:col>
                    <xdr:colOff>165100</xdr:colOff>
                    <xdr:row>180</xdr:row>
                    <xdr:rowOff>127000</xdr:rowOff>
                  </from>
                  <to>
                    <xdr:col>5</xdr:col>
                    <xdr:colOff>469900</xdr:colOff>
                    <xdr:row>180</xdr:row>
                    <xdr:rowOff>533400</xdr:rowOff>
                  </to>
                </anchor>
              </controlPr>
            </control>
          </mc:Choice>
        </mc:AlternateContent>
        <mc:AlternateContent xmlns:mc="http://schemas.openxmlformats.org/markup-compatibility/2006">
          <mc:Choice Requires="x14">
            <control shapeId="8554" r:id="rId337" name="Check Box 1386">
              <controlPr defaultSize="0" autoFill="0" autoLine="0" autoPict="0">
                <anchor moveWithCells="1">
                  <from>
                    <xdr:col>6</xdr:col>
                    <xdr:colOff>165100</xdr:colOff>
                    <xdr:row>181</xdr:row>
                    <xdr:rowOff>127000</xdr:rowOff>
                  </from>
                  <to>
                    <xdr:col>7</xdr:col>
                    <xdr:colOff>50800</xdr:colOff>
                    <xdr:row>181</xdr:row>
                    <xdr:rowOff>533400</xdr:rowOff>
                  </to>
                </anchor>
              </controlPr>
            </control>
          </mc:Choice>
        </mc:AlternateContent>
        <mc:AlternateContent xmlns:mc="http://schemas.openxmlformats.org/markup-compatibility/2006">
          <mc:Choice Requires="x14">
            <control shapeId="8555" r:id="rId338" name="Check Box 1387">
              <controlPr defaultSize="0" autoFill="0" autoLine="0" autoPict="0">
                <anchor moveWithCells="1">
                  <from>
                    <xdr:col>7</xdr:col>
                    <xdr:colOff>165100</xdr:colOff>
                    <xdr:row>181</xdr:row>
                    <xdr:rowOff>127000</xdr:rowOff>
                  </from>
                  <to>
                    <xdr:col>8</xdr:col>
                    <xdr:colOff>50800</xdr:colOff>
                    <xdr:row>181</xdr:row>
                    <xdr:rowOff>533400</xdr:rowOff>
                  </to>
                </anchor>
              </controlPr>
            </control>
          </mc:Choice>
        </mc:AlternateContent>
        <mc:AlternateContent xmlns:mc="http://schemas.openxmlformats.org/markup-compatibility/2006">
          <mc:Choice Requires="x14">
            <control shapeId="8556" r:id="rId339" name="Check Box 1388">
              <controlPr defaultSize="0" autoFill="0" autoLine="0" autoPict="0">
                <anchor moveWithCells="1">
                  <from>
                    <xdr:col>5</xdr:col>
                    <xdr:colOff>165100</xdr:colOff>
                    <xdr:row>181</xdr:row>
                    <xdr:rowOff>127000</xdr:rowOff>
                  </from>
                  <to>
                    <xdr:col>5</xdr:col>
                    <xdr:colOff>469900</xdr:colOff>
                    <xdr:row>181</xdr:row>
                    <xdr:rowOff>533400</xdr:rowOff>
                  </to>
                </anchor>
              </controlPr>
            </control>
          </mc:Choice>
        </mc:AlternateContent>
        <mc:AlternateContent xmlns:mc="http://schemas.openxmlformats.org/markup-compatibility/2006">
          <mc:Choice Requires="x14">
            <control shapeId="8557" r:id="rId340" name="Check Box 1389">
              <controlPr defaultSize="0" autoFill="0" autoLine="0" autoPict="0">
                <anchor moveWithCells="1">
                  <from>
                    <xdr:col>6</xdr:col>
                    <xdr:colOff>165100</xdr:colOff>
                    <xdr:row>182</xdr:row>
                    <xdr:rowOff>127000</xdr:rowOff>
                  </from>
                  <to>
                    <xdr:col>7</xdr:col>
                    <xdr:colOff>50800</xdr:colOff>
                    <xdr:row>182</xdr:row>
                    <xdr:rowOff>533400</xdr:rowOff>
                  </to>
                </anchor>
              </controlPr>
            </control>
          </mc:Choice>
        </mc:AlternateContent>
        <mc:AlternateContent xmlns:mc="http://schemas.openxmlformats.org/markup-compatibility/2006">
          <mc:Choice Requires="x14">
            <control shapeId="8558" r:id="rId341" name="Check Box 1390">
              <controlPr defaultSize="0" autoFill="0" autoLine="0" autoPict="0">
                <anchor moveWithCells="1">
                  <from>
                    <xdr:col>7</xdr:col>
                    <xdr:colOff>165100</xdr:colOff>
                    <xdr:row>182</xdr:row>
                    <xdr:rowOff>127000</xdr:rowOff>
                  </from>
                  <to>
                    <xdr:col>8</xdr:col>
                    <xdr:colOff>50800</xdr:colOff>
                    <xdr:row>182</xdr:row>
                    <xdr:rowOff>533400</xdr:rowOff>
                  </to>
                </anchor>
              </controlPr>
            </control>
          </mc:Choice>
        </mc:AlternateContent>
        <mc:AlternateContent xmlns:mc="http://schemas.openxmlformats.org/markup-compatibility/2006">
          <mc:Choice Requires="x14">
            <control shapeId="8559" r:id="rId342" name="Check Box 1391">
              <controlPr defaultSize="0" autoFill="0" autoLine="0" autoPict="0">
                <anchor moveWithCells="1">
                  <from>
                    <xdr:col>5</xdr:col>
                    <xdr:colOff>165100</xdr:colOff>
                    <xdr:row>182</xdr:row>
                    <xdr:rowOff>127000</xdr:rowOff>
                  </from>
                  <to>
                    <xdr:col>5</xdr:col>
                    <xdr:colOff>469900</xdr:colOff>
                    <xdr:row>182</xdr:row>
                    <xdr:rowOff>533400</xdr:rowOff>
                  </to>
                </anchor>
              </controlPr>
            </control>
          </mc:Choice>
        </mc:AlternateContent>
        <mc:AlternateContent xmlns:mc="http://schemas.openxmlformats.org/markup-compatibility/2006">
          <mc:Choice Requires="x14">
            <control shapeId="8560" r:id="rId343" name="Check Box 1392">
              <controlPr defaultSize="0" autoFill="0" autoLine="0" autoPict="0">
                <anchor moveWithCells="1">
                  <from>
                    <xdr:col>6</xdr:col>
                    <xdr:colOff>165100</xdr:colOff>
                    <xdr:row>183</xdr:row>
                    <xdr:rowOff>127000</xdr:rowOff>
                  </from>
                  <to>
                    <xdr:col>7</xdr:col>
                    <xdr:colOff>50800</xdr:colOff>
                    <xdr:row>183</xdr:row>
                    <xdr:rowOff>533400</xdr:rowOff>
                  </to>
                </anchor>
              </controlPr>
            </control>
          </mc:Choice>
        </mc:AlternateContent>
        <mc:AlternateContent xmlns:mc="http://schemas.openxmlformats.org/markup-compatibility/2006">
          <mc:Choice Requires="x14">
            <control shapeId="8561" r:id="rId344" name="Check Box 1393">
              <controlPr defaultSize="0" autoFill="0" autoLine="0" autoPict="0">
                <anchor moveWithCells="1">
                  <from>
                    <xdr:col>7</xdr:col>
                    <xdr:colOff>165100</xdr:colOff>
                    <xdr:row>183</xdr:row>
                    <xdr:rowOff>127000</xdr:rowOff>
                  </from>
                  <to>
                    <xdr:col>8</xdr:col>
                    <xdr:colOff>50800</xdr:colOff>
                    <xdr:row>183</xdr:row>
                    <xdr:rowOff>533400</xdr:rowOff>
                  </to>
                </anchor>
              </controlPr>
            </control>
          </mc:Choice>
        </mc:AlternateContent>
        <mc:AlternateContent xmlns:mc="http://schemas.openxmlformats.org/markup-compatibility/2006">
          <mc:Choice Requires="x14">
            <control shapeId="8562" r:id="rId345" name="Check Box 1394">
              <controlPr defaultSize="0" autoFill="0" autoLine="0" autoPict="0">
                <anchor moveWithCells="1">
                  <from>
                    <xdr:col>5</xdr:col>
                    <xdr:colOff>165100</xdr:colOff>
                    <xdr:row>183</xdr:row>
                    <xdr:rowOff>127000</xdr:rowOff>
                  </from>
                  <to>
                    <xdr:col>5</xdr:col>
                    <xdr:colOff>469900</xdr:colOff>
                    <xdr:row>183</xdr:row>
                    <xdr:rowOff>533400</xdr:rowOff>
                  </to>
                </anchor>
              </controlPr>
            </control>
          </mc:Choice>
        </mc:AlternateContent>
        <mc:AlternateContent xmlns:mc="http://schemas.openxmlformats.org/markup-compatibility/2006">
          <mc:Choice Requires="x14">
            <control shapeId="8563" r:id="rId346" name="Check Box 1395">
              <controlPr defaultSize="0" autoFill="0" autoLine="0" autoPict="0">
                <anchor moveWithCells="1">
                  <from>
                    <xdr:col>6</xdr:col>
                    <xdr:colOff>165100</xdr:colOff>
                    <xdr:row>184</xdr:row>
                    <xdr:rowOff>127000</xdr:rowOff>
                  </from>
                  <to>
                    <xdr:col>7</xdr:col>
                    <xdr:colOff>50800</xdr:colOff>
                    <xdr:row>184</xdr:row>
                    <xdr:rowOff>533400</xdr:rowOff>
                  </to>
                </anchor>
              </controlPr>
            </control>
          </mc:Choice>
        </mc:AlternateContent>
        <mc:AlternateContent xmlns:mc="http://schemas.openxmlformats.org/markup-compatibility/2006">
          <mc:Choice Requires="x14">
            <control shapeId="8564" r:id="rId347" name="Check Box 1396">
              <controlPr defaultSize="0" autoFill="0" autoLine="0" autoPict="0">
                <anchor moveWithCells="1">
                  <from>
                    <xdr:col>7</xdr:col>
                    <xdr:colOff>165100</xdr:colOff>
                    <xdr:row>184</xdr:row>
                    <xdr:rowOff>127000</xdr:rowOff>
                  </from>
                  <to>
                    <xdr:col>8</xdr:col>
                    <xdr:colOff>50800</xdr:colOff>
                    <xdr:row>184</xdr:row>
                    <xdr:rowOff>533400</xdr:rowOff>
                  </to>
                </anchor>
              </controlPr>
            </control>
          </mc:Choice>
        </mc:AlternateContent>
        <mc:AlternateContent xmlns:mc="http://schemas.openxmlformats.org/markup-compatibility/2006">
          <mc:Choice Requires="x14">
            <control shapeId="8565" r:id="rId348" name="Check Box 1397">
              <controlPr defaultSize="0" autoFill="0" autoLine="0" autoPict="0">
                <anchor moveWithCells="1">
                  <from>
                    <xdr:col>5</xdr:col>
                    <xdr:colOff>165100</xdr:colOff>
                    <xdr:row>184</xdr:row>
                    <xdr:rowOff>127000</xdr:rowOff>
                  </from>
                  <to>
                    <xdr:col>5</xdr:col>
                    <xdr:colOff>469900</xdr:colOff>
                    <xdr:row>184</xdr:row>
                    <xdr:rowOff>533400</xdr:rowOff>
                  </to>
                </anchor>
              </controlPr>
            </control>
          </mc:Choice>
        </mc:AlternateContent>
        <mc:AlternateContent xmlns:mc="http://schemas.openxmlformats.org/markup-compatibility/2006">
          <mc:Choice Requires="x14">
            <control shapeId="8566" r:id="rId349" name="Check Box 1398">
              <controlPr defaultSize="0" autoFill="0" autoLine="0" autoPict="0">
                <anchor moveWithCells="1">
                  <from>
                    <xdr:col>6</xdr:col>
                    <xdr:colOff>165100</xdr:colOff>
                    <xdr:row>185</xdr:row>
                    <xdr:rowOff>127000</xdr:rowOff>
                  </from>
                  <to>
                    <xdr:col>7</xdr:col>
                    <xdr:colOff>50800</xdr:colOff>
                    <xdr:row>185</xdr:row>
                    <xdr:rowOff>533400</xdr:rowOff>
                  </to>
                </anchor>
              </controlPr>
            </control>
          </mc:Choice>
        </mc:AlternateContent>
        <mc:AlternateContent xmlns:mc="http://schemas.openxmlformats.org/markup-compatibility/2006">
          <mc:Choice Requires="x14">
            <control shapeId="8567" r:id="rId350" name="Check Box 1399">
              <controlPr defaultSize="0" autoFill="0" autoLine="0" autoPict="0">
                <anchor moveWithCells="1">
                  <from>
                    <xdr:col>7</xdr:col>
                    <xdr:colOff>165100</xdr:colOff>
                    <xdr:row>185</xdr:row>
                    <xdr:rowOff>127000</xdr:rowOff>
                  </from>
                  <to>
                    <xdr:col>8</xdr:col>
                    <xdr:colOff>50800</xdr:colOff>
                    <xdr:row>185</xdr:row>
                    <xdr:rowOff>533400</xdr:rowOff>
                  </to>
                </anchor>
              </controlPr>
            </control>
          </mc:Choice>
        </mc:AlternateContent>
        <mc:AlternateContent xmlns:mc="http://schemas.openxmlformats.org/markup-compatibility/2006">
          <mc:Choice Requires="x14">
            <control shapeId="8568" r:id="rId351" name="Check Box 1400">
              <controlPr defaultSize="0" autoFill="0" autoLine="0" autoPict="0">
                <anchor moveWithCells="1">
                  <from>
                    <xdr:col>5</xdr:col>
                    <xdr:colOff>165100</xdr:colOff>
                    <xdr:row>185</xdr:row>
                    <xdr:rowOff>127000</xdr:rowOff>
                  </from>
                  <to>
                    <xdr:col>5</xdr:col>
                    <xdr:colOff>469900</xdr:colOff>
                    <xdr:row>185</xdr:row>
                    <xdr:rowOff>533400</xdr:rowOff>
                  </to>
                </anchor>
              </controlPr>
            </control>
          </mc:Choice>
        </mc:AlternateContent>
        <mc:AlternateContent xmlns:mc="http://schemas.openxmlformats.org/markup-compatibility/2006">
          <mc:Choice Requires="x14">
            <control shapeId="8569" r:id="rId352" name="Check Box 1401">
              <controlPr defaultSize="0" autoFill="0" autoLine="0" autoPict="0">
                <anchor moveWithCells="1">
                  <from>
                    <xdr:col>6</xdr:col>
                    <xdr:colOff>165100</xdr:colOff>
                    <xdr:row>186</xdr:row>
                    <xdr:rowOff>127000</xdr:rowOff>
                  </from>
                  <to>
                    <xdr:col>7</xdr:col>
                    <xdr:colOff>50800</xdr:colOff>
                    <xdr:row>187</xdr:row>
                    <xdr:rowOff>76200</xdr:rowOff>
                  </to>
                </anchor>
              </controlPr>
            </control>
          </mc:Choice>
        </mc:AlternateContent>
        <mc:AlternateContent xmlns:mc="http://schemas.openxmlformats.org/markup-compatibility/2006">
          <mc:Choice Requires="x14">
            <control shapeId="8570" r:id="rId353" name="Check Box 1402">
              <controlPr defaultSize="0" autoFill="0" autoLine="0" autoPict="0">
                <anchor moveWithCells="1">
                  <from>
                    <xdr:col>7</xdr:col>
                    <xdr:colOff>165100</xdr:colOff>
                    <xdr:row>186</xdr:row>
                    <xdr:rowOff>127000</xdr:rowOff>
                  </from>
                  <to>
                    <xdr:col>8</xdr:col>
                    <xdr:colOff>50800</xdr:colOff>
                    <xdr:row>187</xdr:row>
                    <xdr:rowOff>76200</xdr:rowOff>
                  </to>
                </anchor>
              </controlPr>
            </control>
          </mc:Choice>
        </mc:AlternateContent>
        <mc:AlternateContent xmlns:mc="http://schemas.openxmlformats.org/markup-compatibility/2006">
          <mc:Choice Requires="x14">
            <control shapeId="8571" r:id="rId354" name="Check Box 1403">
              <controlPr defaultSize="0" autoFill="0" autoLine="0" autoPict="0">
                <anchor moveWithCells="1">
                  <from>
                    <xdr:col>5</xdr:col>
                    <xdr:colOff>165100</xdr:colOff>
                    <xdr:row>186</xdr:row>
                    <xdr:rowOff>127000</xdr:rowOff>
                  </from>
                  <to>
                    <xdr:col>5</xdr:col>
                    <xdr:colOff>469900</xdr:colOff>
                    <xdr:row>187</xdr:row>
                    <xdr:rowOff>76200</xdr:rowOff>
                  </to>
                </anchor>
              </controlPr>
            </control>
          </mc:Choice>
        </mc:AlternateContent>
        <mc:AlternateContent xmlns:mc="http://schemas.openxmlformats.org/markup-compatibility/2006">
          <mc:Choice Requires="x14">
            <control shapeId="8572" r:id="rId355" name="Check Box 1404">
              <controlPr defaultSize="0" autoFill="0" autoLine="0" autoPict="0">
                <anchor moveWithCells="1">
                  <from>
                    <xdr:col>6</xdr:col>
                    <xdr:colOff>165100</xdr:colOff>
                    <xdr:row>187</xdr:row>
                    <xdr:rowOff>127000</xdr:rowOff>
                  </from>
                  <to>
                    <xdr:col>7</xdr:col>
                    <xdr:colOff>50800</xdr:colOff>
                    <xdr:row>188</xdr:row>
                    <xdr:rowOff>38100</xdr:rowOff>
                  </to>
                </anchor>
              </controlPr>
            </control>
          </mc:Choice>
        </mc:AlternateContent>
        <mc:AlternateContent xmlns:mc="http://schemas.openxmlformats.org/markup-compatibility/2006">
          <mc:Choice Requires="x14">
            <control shapeId="8573" r:id="rId356" name="Check Box 1405">
              <controlPr defaultSize="0" autoFill="0" autoLine="0" autoPict="0">
                <anchor moveWithCells="1">
                  <from>
                    <xdr:col>7</xdr:col>
                    <xdr:colOff>165100</xdr:colOff>
                    <xdr:row>187</xdr:row>
                    <xdr:rowOff>127000</xdr:rowOff>
                  </from>
                  <to>
                    <xdr:col>8</xdr:col>
                    <xdr:colOff>50800</xdr:colOff>
                    <xdr:row>188</xdr:row>
                    <xdr:rowOff>38100</xdr:rowOff>
                  </to>
                </anchor>
              </controlPr>
            </control>
          </mc:Choice>
        </mc:AlternateContent>
        <mc:AlternateContent xmlns:mc="http://schemas.openxmlformats.org/markup-compatibility/2006">
          <mc:Choice Requires="x14">
            <control shapeId="8574" r:id="rId357" name="Check Box 1406">
              <controlPr defaultSize="0" autoFill="0" autoLine="0" autoPict="0">
                <anchor moveWithCells="1">
                  <from>
                    <xdr:col>5</xdr:col>
                    <xdr:colOff>165100</xdr:colOff>
                    <xdr:row>187</xdr:row>
                    <xdr:rowOff>127000</xdr:rowOff>
                  </from>
                  <to>
                    <xdr:col>5</xdr:col>
                    <xdr:colOff>469900</xdr:colOff>
                    <xdr:row>188</xdr:row>
                    <xdr:rowOff>38100</xdr:rowOff>
                  </to>
                </anchor>
              </controlPr>
            </control>
          </mc:Choice>
        </mc:AlternateContent>
        <mc:AlternateContent xmlns:mc="http://schemas.openxmlformats.org/markup-compatibility/2006">
          <mc:Choice Requires="x14">
            <control shapeId="8575" r:id="rId358" name="Check Box 1407">
              <controlPr defaultSize="0" autoFill="0" autoLine="0" autoPict="0">
                <anchor moveWithCells="1">
                  <from>
                    <xdr:col>6</xdr:col>
                    <xdr:colOff>165100</xdr:colOff>
                    <xdr:row>188</xdr:row>
                    <xdr:rowOff>127000</xdr:rowOff>
                  </from>
                  <to>
                    <xdr:col>7</xdr:col>
                    <xdr:colOff>50800</xdr:colOff>
                    <xdr:row>189</xdr:row>
                    <xdr:rowOff>76200</xdr:rowOff>
                  </to>
                </anchor>
              </controlPr>
            </control>
          </mc:Choice>
        </mc:AlternateContent>
        <mc:AlternateContent xmlns:mc="http://schemas.openxmlformats.org/markup-compatibility/2006">
          <mc:Choice Requires="x14">
            <control shapeId="8576" r:id="rId359" name="Check Box 1408">
              <controlPr defaultSize="0" autoFill="0" autoLine="0" autoPict="0">
                <anchor moveWithCells="1">
                  <from>
                    <xdr:col>7</xdr:col>
                    <xdr:colOff>165100</xdr:colOff>
                    <xdr:row>188</xdr:row>
                    <xdr:rowOff>127000</xdr:rowOff>
                  </from>
                  <to>
                    <xdr:col>8</xdr:col>
                    <xdr:colOff>50800</xdr:colOff>
                    <xdr:row>189</xdr:row>
                    <xdr:rowOff>76200</xdr:rowOff>
                  </to>
                </anchor>
              </controlPr>
            </control>
          </mc:Choice>
        </mc:AlternateContent>
        <mc:AlternateContent xmlns:mc="http://schemas.openxmlformats.org/markup-compatibility/2006">
          <mc:Choice Requires="x14">
            <control shapeId="8577" r:id="rId360" name="Check Box 1409">
              <controlPr defaultSize="0" autoFill="0" autoLine="0" autoPict="0">
                <anchor moveWithCells="1">
                  <from>
                    <xdr:col>5</xdr:col>
                    <xdr:colOff>165100</xdr:colOff>
                    <xdr:row>188</xdr:row>
                    <xdr:rowOff>127000</xdr:rowOff>
                  </from>
                  <to>
                    <xdr:col>5</xdr:col>
                    <xdr:colOff>469900</xdr:colOff>
                    <xdr:row>189</xdr:row>
                    <xdr:rowOff>76200</xdr:rowOff>
                  </to>
                </anchor>
              </controlPr>
            </control>
          </mc:Choice>
        </mc:AlternateContent>
        <mc:AlternateContent xmlns:mc="http://schemas.openxmlformats.org/markup-compatibility/2006">
          <mc:Choice Requires="x14">
            <control shapeId="8578" r:id="rId361" name="Check Box 1410">
              <controlPr defaultSize="0" autoFill="0" autoLine="0" autoPict="0">
                <anchor moveWithCells="1">
                  <from>
                    <xdr:col>6</xdr:col>
                    <xdr:colOff>165100</xdr:colOff>
                    <xdr:row>189</xdr:row>
                    <xdr:rowOff>127000</xdr:rowOff>
                  </from>
                  <to>
                    <xdr:col>7</xdr:col>
                    <xdr:colOff>50800</xdr:colOff>
                    <xdr:row>189</xdr:row>
                    <xdr:rowOff>533400</xdr:rowOff>
                  </to>
                </anchor>
              </controlPr>
            </control>
          </mc:Choice>
        </mc:AlternateContent>
        <mc:AlternateContent xmlns:mc="http://schemas.openxmlformats.org/markup-compatibility/2006">
          <mc:Choice Requires="x14">
            <control shapeId="8579" r:id="rId362" name="Check Box 1411">
              <controlPr defaultSize="0" autoFill="0" autoLine="0" autoPict="0">
                <anchor moveWithCells="1">
                  <from>
                    <xdr:col>7</xdr:col>
                    <xdr:colOff>165100</xdr:colOff>
                    <xdr:row>189</xdr:row>
                    <xdr:rowOff>127000</xdr:rowOff>
                  </from>
                  <to>
                    <xdr:col>8</xdr:col>
                    <xdr:colOff>50800</xdr:colOff>
                    <xdr:row>189</xdr:row>
                    <xdr:rowOff>533400</xdr:rowOff>
                  </to>
                </anchor>
              </controlPr>
            </control>
          </mc:Choice>
        </mc:AlternateContent>
        <mc:AlternateContent xmlns:mc="http://schemas.openxmlformats.org/markup-compatibility/2006">
          <mc:Choice Requires="x14">
            <control shapeId="8580" r:id="rId363" name="Check Box 1412">
              <controlPr defaultSize="0" autoFill="0" autoLine="0" autoPict="0">
                <anchor moveWithCells="1">
                  <from>
                    <xdr:col>5</xdr:col>
                    <xdr:colOff>165100</xdr:colOff>
                    <xdr:row>189</xdr:row>
                    <xdr:rowOff>127000</xdr:rowOff>
                  </from>
                  <to>
                    <xdr:col>5</xdr:col>
                    <xdr:colOff>469900</xdr:colOff>
                    <xdr:row>189</xdr:row>
                    <xdr:rowOff>533400</xdr:rowOff>
                  </to>
                </anchor>
              </controlPr>
            </control>
          </mc:Choice>
        </mc:AlternateContent>
        <mc:AlternateContent xmlns:mc="http://schemas.openxmlformats.org/markup-compatibility/2006">
          <mc:Choice Requires="x14">
            <control shapeId="8581" r:id="rId364" name="Check Box 1413">
              <controlPr defaultSize="0" autoFill="0" autoLine="0" autoPict="0">
                <anchor moveWithCells="1">
                  <from>
                    <xdr:col>6</xdr:col>
                    <xdr:colOff>165100</xdr:colOff>
                    <xdr:row>190</xdr:row>
                    <xdr:rowOff>127000</xdr:rowOff>
                  </from>
                  <to>
                    <xdr:col>7</xdr:col>
                    <xdr:colOff>50800</xdr:colOff>
                    <xdr:row>190</xdr:row>
                    <xdr:rowOff>533400</xdr:rowOff>
                  </to>
                </anchor>
              </controlPr>
            </control>
          </mc:Choice>
        </mc:AlternateContent>
        <mc:AlternateContent xmlns:mc="http://schemas.openxmlformats.org/markup-compatibility/2006">
          <mc:Choice Requires="x14">
            <control shapeId="8582" r:id="rId365" name="Check Box 1414">
              <controlPr defaultSize="0" autoFill="0" autoLine="0" autoPict="0">
                <anchor moveWithCells="1">
                  <from>
                    <xdr:col>7</xdr:col>
                    <xdr:colOff>165100</xdr:colOff>
                    <xdr:row>190</xdr:row>
                    <xdr:rowOff>127000</xdr:rowOff>
                  </from>
                  <to>
                    <xdr:col>8</xdr:col>
                    <xdr:colOff>50800</xdr:colOff>
                    <xdr:row>190</xdr:row>
                    <xdr:rowOff>533400</xdr:rowOff>
                  </to>
                </anchor>
              </controlPr>
            </control>
          </mc:Choice>
        </mc:AlternateContent>
        <mc:AlternateContent xmlns:mc="http://schemas.openxmlformats.org/markup-compatibility/2006">
          <mc:Choice Requires="x14">
            <control shapeId="8583" r:id="rId366" name="Check Box 1415">
              <controlPr defaultSize="0" autoFill="0" autoLine="0" autoPict="0">
                <anchor moveWithCells="1">
                  <from>
                    <xdr:col>5</xdr:col>
                    <xdr:colOff>165100</xdr:colOff>
                    <xdr:row>190</xdr:row>
                    <xdr:rowOff>127000</xdr:rowOff>
                  </from>
                  <to>
                    <xdr:col>5</xdr:col>
                    <xdr:colOff>469900</xdr:colOff>
                    <xdr:row>190</xdr:row>
                    <xdr:rowOff>533400</xdr:rowOff>
                  </to>
                </anchor>
              </controlPr>
            </control>
          </mc:Choice>
        </mc:AlternateContent>
        <mc:AlternateContent xmlns:mc="http://schemas.openxmlformats.org/markup-compatibility/2006">
          <mc:Choice Requires="x14">
            <control shapeId="8584" r:id="rId367" name="Check Box 1416">
              <controlPr defaultSize="0" autoFill="0" autoLine="0" autoPict="0">
                <anchor moveWithCells="1">
                  <from>
                    <xdr:col>6</xdr:col>
                    <xdr:colOff>165100</xdr:colOff>
                    <xdr:row>191</xdr:row>
                    <xdr:rowOff>127000</xdr:rowOff>
                  </from>
                  <to>
                    <xdr:col>7</xdr:col>
                    <xdr:colOff>50800</xdr:colOff>
                    <xdr:row>192</xdr:row>
                    <xdr:rowOff>50800</xdr:rowOff>
                  </to>
                </anchor>
              </controlPr>
            </control>
          </mc:Choice>
        </mc:AlternateContent>
        <mc:AlternateContent xmlns:mc="http://schemas.openxmlformats.org/markup-compatibility/2006">
          <mc:Choice Requires="x14">
            <control shapeId="8585" r:id="rId368" name="Check Box 1417">
              <controlPr defaultSize="0" autoFill="0" autoLine="0" autoPict="0">
                <anchor moveWithCells="1">
                  <from>
                    <xdr:col>7</xdr:col>
                    <xdr:colOff>165100</xdr:colOff>
                    <xdr:row>191</xdr:row>
                    <xdr:rowOff>127000</xdr:rowOff>
                  </from>
                  <to>
                    <xdr:col>8</xdr:col>
                    <xdr:colOff>50800</xdr:colOff>
                    <xdr:row>192</xdr:row>
                    <xdr:rowOff>50800</xdr:rowOff>
                  </to>
                </anchor>
              </controlPr>
            </control>
          </mc:Choice>
        </mc:AlternateContent>
        <mc:AlternateContent xmlns:mc="http://schemas.openxmlformats.org/markup-compatibility/2006">
          <mc:Choice Requires="x14">
            <control shapeId="8586" r:id="rId369" name="Check Box 1418">
              <controlPr defaultSize="0" autoFill="0" autoLine="0" autoPict="0">
                <anchor moveWithCells="1">
                  <from>
                    <xdr:col>5</xdr:col>
                    <xdr:colOff>165100</xdr:colOff>
                    <xdr:row>191</xdr:row>
                    <xdr:rowOff>127000</xdr:rowOff>
                  </from>
                  <to>
                    <xdr:col>5</xdr:col>
                    <xdr:colOff>469900</xdr:colOff>
                    <xdr:row>192</xdr:row>
                    <xdr:rowOff>50800</xdr:rowOff>
                  </to>
                </anchor>
              </controlPr>
            </control>
          </mc:Choice>
        </mc:AlternateContent>
        <mc:AlternateContent xmlns:mc="http://schemas.openxmlformats.org/markup-compatibility/2006">
          <mc:Choice Requires="x14">
            <control shapeId="8587" r:id="rId370" name="Check Box 1419">
              <controlPr defaultSize="0" autoFill="0" autoLine="0" autoPict="0">
                <anchor moveWithCells="1">
                  <from>
                    <xdr:col>6</xdr:col>
                    <xdr:colOff>165100</xdr:colOff>
                    <xdr:row>192</xdr:row>
                    <xdr:rowOff>127000</xdr:rowOff>
                  </from>
                  <to>
                    <xdr:col>7</xdr:col>
                    <xdr:colOff>50800</xdr:colOff>
                    <xdr:row>192</xdr:row>
                    <xdr:rowOff>533400</xdr:rowOff>
                  </to>
                </anchor>
              </controlPr>
            </control>
          </mc:Choice>
        </mc:AlternateContent>
        <mc:AlternateContent xmlns:mc="http://schemas.openxmlformats.org/markup-compatibility/2006">
          <mc:Choice Requires="x14">
            <control shapeId="8588" r:id="rId371" name="Check Box 1420">
              <controlPr defaultSize="0" autoFill="0" autoLine="0" autoPict="0">
                <anchor moveWithCells="1">
                  <from>
                    <xdr:col>7</xdr:col>
                    <xdr:colOff>165100</xdr:colOff>
                    <xdr:row>192</xdr:row>
                    <xdr:rowOff>127000</xdr:rowOff>
                  </from>
                  <to>
                    <xdr:col>8</xdr:col>
                    <xdr:colOff>50800</xdr:colOff>
                    <xdr:row>192</xdr:row>
                    <xdr:rowOff>533400</xdr:rowOff>
                  </to>
                </anchor>
              </controlPr>
            </control>
          </mc:Choice>
        </mc:AlternateContent>
        <mc:AlternateContent xmlns:mc="http://schemas.openxmlformats.org/markup-compatibility/2006">
          <mc:Choice Requires="x14">
            <control shapeId="8589" r:id="rId372" name="Check Box 1421">
              <controlPr defaultSize="0" autoFill="0" autoLine="0" autoPict="0">
                <anchor moveWithCells="1">
                  <from>
                    <xdr:col>5</xdr:col>
                    <xdr:colOff>165100</xdr:colOff>
                    <xdr:row>192</xdr:row>
                    <xdr:rowOff>127000</xdr:rowOff>
                  </from>
                  <to>
                    <xdr:col>5</xdr:col>
                    <xdr:colOff>469900</xdr:colOff>
                    <xdr:row>192</xdr:row>
                    <xdr:rowOff>533400</xdr:rowOff>
                  </to>
                </anchor>
              </controlPr>
            </control>
          </mc:Choice>
        </mc:AlternateContent>
        <mc:AlternateContent xmlns:mc="http://schemas.openxmlformats.org/markup-compatibility/2006">
          <mc:Choice Requires="x14">
            <control shapeId="8590" r:id="rId373" name="Check Box 1422">
              <controlPr defaultSize="0" autoFill="0" autoLine="0" autoPict="0">
                <anchor moveWithCells="1">
                  <from>
                    <xdr:col>6</xdr:col>
                    <xdr:colOff>165100</xdr:colOff>
                    <xdr:row>208</xdr:row>
                    <xdr:rowOff>190500</xdr:rowOff>
                  </from>
                  <to>
                    <xdr:col>7</xdr:col>
                    <xdr:colOff>50800</xdr:colOff>
                    <xdr:row>208</xdr:row>
                    <xdr:rowOff>800100</xdr:rowOff>
                  </to>
                </anchor>
              </controlPr>
            </control>
          </mc:Choice>
        </mc:AlternateContent>
        <mc:AlternateContent xmlns:mc="http://schemas.openxmlformats.org/markup-compatibility/2006">
          <mc:Choice Requires="x14">
            <control shapeId="8591" r:id="rId374" name="Check Box 1423">
              <controlPr defaultSize="0" autoFill="0" autoLine="0" autoPict="0">
                <anchor moveWithCells="1">
                  <from>
                    <xdr:col>7</xdr:col>
                    <xdr:colOff>165100</xdr:colOff>
                    <xdr:row>208</xdr:row>
                    <xdr:rowOff>190500</xdr:rowOff>
                  </from>
                  <to>
                    <xdr:col>8</xdr:col>
                    <xdr:colOff>50800</xdr:colOff>
                    <xdr:row>208</xdr:row>
                    <xdr:rowOff>800100</xdr:rowOff>
                  </to>
                </anchor>
              </controlPr>
            </control>
          </mc:Choice>
        </mc:AlternateContent>
        <mc:AlternateContent xmlns:mc="http://schemas.openxmlformats.org/markup-compatibility/2006">
          <mc:Choice Requires="x14">
            <control shapeId="8592" r:id="rId375" name="Check Box 1424">
              <controlPr defaultSize="0" autoFill="0" autoLine="0" autoPict="0">
                <anchor moveWithCells="1">
                  <from>
                    <xdr:col>5</xdr:col>
                    <xdr:colOff>165100</xdr:colOff>
                    <xdr:row>208</xdr:row>
                    <xdr:rowOff>190500</xdr:rowOff>
                  </from>
                  <to>
                    <xdr:col>5</xdr:col>
                    <xdr:colOff>469900</xdr:colOff>
                    <xdr:row>208</xdr:row>
                    <xdr:rowOff>774700</xdr:rowOff>
                  </to>
                </anchor>
              </controlPr>
            </control>
          </mc:Choice>
        </mc:AlternateContent>
        <mc:AlternateContent xmlns:mc="http://schemas.openxmlformats.org/markup-compatibility/2006">
          <mc:Choice Requires="x14">
            <control shapeId="8593" r:id="rId376" name="Check Box 1425">
              <controlPr defaultSize="0" autoFill="0" autoLine="0" autoPict="0">
                <anchor moveWithCells="1">
                  <from>
                    <xdr:col>6</xdr:col>
                    <xdr:colOff>165100</xdr:colOff>
                    <xdr:row>216</xdr:row>
                    <xdr:rowOff>127000</xdr:rowOff>
                  </from>
                  <to>
                    <xdr:col>7</xdr:col>
                    <xdr:colOff>50800</xdr:colOff>
                    <xdr:row>217</xdr:row>
                    <xdr:rowOff>50800</xdr:rowOff>
                  </to>
                </anchor>
              </controlPr>
            </control>
          </mc:Choice>
        </mc:AlternateContent>
        <mc:AlternateContent xmlns:mc="http://schemas.openxmlformats.org/markup-compatibility/2006">
          <mc:Choice Requires="x14">
            <control shapeId="8594" r:id="rId377" name="Check Box 1426">
              <controlPr defaultSize="0" autoFill="0" autoLine="0" autoPict="0">
                <anchor moveWithCells="1">
                  <from>
                    <xdr:col>7</xdr:col>
                    <xdr:colOff>165100</xdr:colOff>
                    <xdr:row>216</xdr:row>
                    <xdr:rowOff>127000</xdr:rowOff>
                  </from>
                  <to>
                    <xdr:col>8</xdr:col>
                    <xdr:colOff>50800</xdr:colOff>
                    <xdr:row>217</xdr:row>
                    <xdr:rowOff>50800</xdr:rowOff>
                  </to>
                </anchor>
              </controlPr>
            </control>
          </mc:Choice>
        </mc:AlternateContent>
        <mc:AlternateContent xmlns:mc="http://schemas.openxmlformats.org/markup-compatibility/2006">
          <mc:Choice Requires="x14">
            <control shapeId="8595" r:id="rId378" name="Check Box 1427">
              <controlPr defaultSize="0" autoFill="0" autoLine="0" autoPict="0">
                <anchor moveWithCells="1">
                  <from>
                    <xdr:col>5</xdr:col>
                    <xdr:colOff>165100</xdr:colOff>
                    <xdr:row>216</xdr:row>
                    <xdr:rowOff>127000</xdr:rowOff>
                  </from>
                  <to>
                    <xdr:col>5</xdr:col>
                    <xdr:colOff>469900</xdr:colOff>
                    <xdr:row>217</xdr:row>
                    <xdr:rowOff>50800</xdr:rowOff>
                  </to>
                </anchor>
              </controlPr>
            </control>
          </mc:Choice>
        </mc:AlternateContent>
        <mc:AlternateContent xmlns:mc="http://schemas.openxmlformats.org/markup-compatibility/2006">
          <mc:Choice Requires="x14">
            <control shapeId="8596" r:id="rId379" name="Check Box 1428">
              <controlPr defaultSize="0" autoFill="0" autoLine="0" autoPict="0">
                <anchor moveWithCells="1">
                  <from>
                    <xdr:col>6</xdr:col>
                    <xdr:colOff>165100</xdr:colOff>
                    <xdr:row>218</xdr:row>
                    <xdr:rowOff>127000</xdr:rowOff>
                  </from>
                  <to>
                    <xdr:col>7</xdr:col>
                    <xdr:colOff>50800</xdr:colOff>
                    <xdr:row>219</xdr:row>
                    <xdr:rowOff>38100</xdr:rowOff>
                  </to>
                </anchor>
              </controlPr>
            </control>
          </mc:Choice>
        </mc:AlternateContent>
        <mc:AlternateContent xmlns:mc="http://schemas.openxmlformats.org/markup-compatibility/2006">
          <mc:Choice Requires="x14">
            <control shapeId="8598" r:id="rId380" name="Check Box 1430">
              <controlPr defaultSize="0" autoFill="0" autoLine="0" autoPict="0">
                <anchor moveWithCells="1">
                  <from>
                    <xdr:col>5</xdr:col>
                    <xdr:colOff>165100</xdr:colOff>
                    <xdr:row>218</xdr:row>
                    <xdr:rowOff>127000</xdr:rowOff>
                  </from>
                  <to>
                    <xdr:col>5</xdr:col>
                    <xdr:colOff>469900</xdr:colOff>
                    <xdr:row>219</xdr:row>
                    <xdr:rowOff>38100</xdr:rowOff>
                  </to>
                </anchor>
              </controlPr>
            </control>
          </mc:Choice>
        </mc:AlternateContent>
        <mc:AlternateContent xmlns:mc="http://schemas.openxmlformats.org/markup-compatibility/2006">
          <mc:Choice Requires="x14">
            <control shapeId="8599" r:id="rId381" name="Check Box 1431">
              <controlPr defaultSize="0" autoFill="0" autoLine="0" autoPict="0">
                <anchor moveWithCells="1">
                  <from>
                    <xdr:col>6</xdr:col>
                    <xdr:colOff>165100</xdr:colOff>
                    <xdr:row>219</xdr:row>
                    <xdr:rowOff>127000</xdr:rowOff>
                  </from>
                  <to>
                    <xdr:col>7</xdr:col>
                    <xdr:colOff>50800</xdr:colOff>
                    <xdr:row>219</xdr:row>
                    <xdr:rowOff>533400</xdr:rowOff>
                  </to>
                </anchor>
              </controlPr>
            </control>
          </mc:Choice>
        </mc:AlternateContent>
        <mc:AlternateContent xmlns:mc="http://schemas.openxmlformats.org/markup-compatibility/2006">
          <mc:Choice Requires="x14">
            <control shapeId="8601" r:id="rId382" name="Check Box 1433">
              <controlPr defaultSize="0" autoFill="0" autoLine="0" autoPict="0">
                <anchor moveWithCells="1">
                  <from>
                    <xdr:col>5</xdr:col>
                    <xdr:colOff>165100</xdr:colOff>
                    <xdr:row>219</xdr:row>
                    <xdr:rowOff>127000</xdr:rowOff>
                  </from>
                  <to>
                    <xdr:col>5</xdr:col>
                    <xdr:colOff>469900</xdr:colOff>
                    <xdr:row>219</xdr:row>
                    <xdr:rowOff>533400</xdr:rowOff>
                  </to>
                </anchor>
              </controlPr>
            </control>
          </mc:Choice>
        </mc:AlternateContent>
        <mc:AlternateContent xmlns:mc="http://schemas.openxmlformats.org/markup-compatibility/2006">
          <mc:Choice Requires="x14">
            <control shapeId="8602" r:id="rId383" name="Check Box 1434">
              <controlPr defaultSize="0" autoFill="0" autoLine="0" autoPict="0">
                <anchor moveWithCells="1">
                  <from>
                    <xdr:col>6</xdr:col>
                    <xdr:colOff>165100</xdr:colOff>
                    <xdr:row>221</xdr:row>
                    <xdr:rowOff>127000</xdr:rowOff>
                  </from>
                  <to>
                    <xdr:col>7</xdr:col>
                    <xdr:colOff>50800</xdr:colOff>
                    <xdr:row>222</xdr:row>
                    <xdr:rowOff>38100</xdr:rowOff>
                  </to>
                </anchor>
              </controlPr>
            </control>
          </mc:Choice>
        </mc:AlternateContent>
        <mc:AlternateContent xmlns:mc="http://schemas.openxmlformats.org/markup-compatibility/2006">
          <mc:Choice Requires="x14">
            <control shapeId="8603" r:id="rId384" name="Check Box 1435">
              <controlPr defaultSize="0" autoFill="0" autoLine="0" autoPict="0">
                <anchor moveWithCells="1">
                  <from>
                    <xdr:col>7</xdr:col>
                    <xdr:colOff>165100</xdr:colOff>
                    <xdr:row>221</xdr:row>
                    <xdr:rowOff>127000</xdr:rowOff>
                  </from>
                  <to>
                    <xdr:col>8</xdr:col>
                    <xdr:colOff>50800</xdr:colOff>
                    <xdr:row>222</xdr:row>
                    <xdr:rowOff>38100</xdr:rowOff>
                  </to>
                </anchor>
              </controlPr>
            </control>
          </mc:Choice>
        </mc:AlternateContent>
        <mc:AlternateContent xmlns:mc="http://schemas.openxmlformats.org/markup-compatibility/2006">
          <mc:Choice Requires="x14">
            <control shapeId="8604" r:id="rId385" name="Check Box 1436">
              <controlPr defaultSize="0" autoFill="0" autoLine="0" autoPict="0">
                <anchor moveWithCells="1">
                  <from>
                    <xdr:col>5</xdr:col>
                    <xdr:colOff>165100</xdr:colOff>
                    <xdr:row>221</xdr:row>
                    <xdr:rowOff>127000</xdr:rowOff>
                  </from>
                  <to>
                    <xdr:col>5</xdr:col>
                    <xdr:colOff>469900</xdr:colOff>
                    <xdr:row>222</xdr:row>
                    <xdr:rowOff>38100</xdr:rowOff>
                  </to>
                </anchor>
              </controlPr>
            </control>
          </mc:Choice>
        </mc:AlternateContent>
        <mc:AlternateContent xmlns:mc="http://schemas.openxmlformats.org/markup-compatibility/2006">
          <mc:Choice Requires="x14">
            <control shapeId="8605" r:id="rId386" name="Check Box 1437">
              <controlPr defaultSize="0" autoFill="0" autoLine="0" autoPict="0">
                <anchor moveWithCells="1">
                  <from>
                    <xdr:col>6</xdr:col>
                    <xdr:colOff>165100</xdr:colOff>
                    <xdr:row>222</xdr:row>
                    <xdr:rowOff>127000</xdr:rowOff>
                  </from>
                  <to>
                    <xdr:col>7</xdr:col>
                    <xdr:colOff>50800</xdr:colOff>
                    <xdr:row>222</xdr:row>
                    <xdr:rowOff>533400</xdr:rowOff>
                  </to>
                </anchor>
              </controlPr>
            </control>
          </mc:Choice>
        </mc:AlternateContent>
        <mc:AlternateContent xmlns:mc="http://schemas.openxmlformats.org/markup-compatibility/2006">
          <mc:Choice Requires="x14">
            <control shapeId="8606" r:id="rId387" name="Check Box 1438">
              <controlPr defaultSize="0" autoFill="0" autoLine="0" autoPict="0">
                <anchor moveWithCells="1">
                  <from>
                    <xdr:col>7</xdr:col>
                    <xdr:colOff>165100</xdr:colOff>
                    <xdr:row>222</xdr:row>
                    <xdr:rowOff>127000</xdr:rowOff>
                  </from>
                  <to>
                    <xdr:col>8</xdr:col>
                    <xdr:colOff>50800</xdr:colOff>
                    <xdr:row>222</xdr:row>
                    <xdr:rowOff>533400</xdr:rowOff>
                  </to>
                </anchor>
              </controlPr>
            </control>
          </mc:Choice>
        </mc:AlternateContent>
        <mc:AlternateContent xmlns:mc="http://schemas.openxmlformats.org/markup-compatibility/2006">
          <mc:Choice Requires="x14">
            <control shapeId="8607" r:id="rId388" name="Check Box 1439">
              <controlPr defaultSize="0" autoFill="0" autoLine="0" autoPict="0">
                <anchor moveWithCells="1">
                  <from>
                    <xdr:col>5</xdr:col>
                    <xdr:colOff>165100</xdr:colOff>
                    <xdr:row>222</xdr:row>
                    <xdr:rowOff>127000</xdr:rowOff>
                  </from>
                  <to>
                    <xdr:col>5</xdr:col>
                    <xdr:colOff>469900</xdr:colOff>
                    <xdr:row>222</xdr:row>
                    <xdr:rowOff>533400</xdr:rowOff>
                  </to>
                </anchor>
              </controlPr>
            </control>
          </mc:Choice>
        </mc:AlternateContent>
        <mc:AlternateContent xmlns:mc="http://schemas.openxmlformats.org/markup-compatibility/2006">
          <mc:Choice Requires="x14">
            <control shapeId="8608" r:id="rId389" name="Check Box 1440">
              <controlPr defaultSize="0" autoFill="0" autoLine="0" autoPict="0">
                <anchor moveWithCells="1">
                  <from>
                    <xdr:col>6</xdr:col>
                    <xdr:colOff>165100</xdr:colOff>
                    <xdr:row>223</xdr:row>
                    <xdr:rowOff>127000</xdr:rowOff>
                  </from>
                  <to>
                    <xdr:col>7</xdr:col>
                    <xdr:colOff>50800</xdr:colOff>
                    <xdr:row>223</xdr:row>
                    <xdr:rowOff>533400</xdr:rowOff>
                  </to>
                </anchor>
              </controlPr>
            </control>
          </mc:Choice>
        </mc:AlternateContent>
        <mc:AlternateContent xmlns:mc="http://schemas.openxmlformats.org/markup-compatibility/2006">
          <mc:Choice Requires="x14">
            <control shapeId="8609" r:id="rId390" name="Check Box 1441">
              <controlPr defaultSize="0" autoFill="0" autoLine="0" autoPict="0">
                <anchor moveWithCells="1">
                  <from>
                    <xdr:col>7</xdr:col>
                    <xdr:colOff>165100</xdr:colOff>
                    <xdr:row>223</xdr:row>
                    <xdr:rowOff>127000</xdr:rowOff>
                  </from>
                  <to>
                    <xdr:col>8</xdr:col>
                    <xdr:colOff>50800</xdr:colOff>
                    <xdr:row>223</xdr:row>
                    <xdr:rowOff>533400</xdr:rowOff>
                  </to>
                </anchor>
              </controlPr>
            </control>
          </mc:Choice>
        </mc:AlternateContent>
        <mc:AlternateContent xmlns:mc="http://schemas.openxmlformats.org/markup-compatibility/2006">
          <mc:Choice Requires="x14">
            <control shapeId="8610" r:id="rId391" name="Check Box 1442">
              <controlPr defaultSize="0" autoFill="0" autoLine="0" autoPict="0">
                <anchor moveWithCells="1">
                  <from>
                    <xdr:col>5</xdr:col>
                    <xdr:colOff>165100</xdr:colOff>
                    <xdr:row>223</xdr:row>
                    <xdr:rowOff>127000</xdr:rowOff>
                  </from>
                  <to>
                    <xdr:col>5</xdr:col>
                    <xdr:colOff>469900</xdr:colOff>
                    <xdr:row>223</xdr:row>
                    <xdr:rowOff>533400</xdr:rowOff>
                  </to>
                </anchor>
              </controlPr>
            </control>
          </mc:Choice>
        </mc:AlternateContent>
        <mc:AlternateContent xmlns:mc="http://schemas.openxmlformats.org/markup-compatibility/2006">
          <mc:Choice Requires="x14">
            <control shapeId="8611" r:id="rId392" name="Check Box 1443">
              <controlPr defaultSize="0" autoFill="0" autoLine="0" autoPict="0">
                <anchor moveWithCells="1">
                  <from>
                    <xdr:col>6</xdr:col>
                    <xdr:colOff>165100</xdr:colOff>
                    <xdr:row>224</xdr:row>
                    <xdr:rowOff>127000</xdr:rowOff>
                  </from>
                  <to>
                    <xdr:col>7</xdr:col>
                    <xdr:colOff>50800</xdr:colOff>
                    <xdr:row>224</xdr:row>
                    <xdr:rowOff>533400</xdr:rowOff>
                  </to>
                </anchor>
              </controlPr>
            </control>
          </mc:Choice>
        </mc:AlternateContent>
        <mc:AlternateContent xmlns:mc="http://schemas.openxmlformats.org/markup-compatibility/2006">
          <mc:Choice Requires="x14">
            <control shapeId="8612" r:id="rId393" name="Check Box 1444">
              <controlPr defaultSize="0" autoFill="0" autoLine="0" autoPict="0">
                <anchor moveWithCells="1">
                  <from>
                    <xdr:col>7</xdr:col>
                    <xdr:colOff>165100</xdr:colOff>
                    <xdr:row>224</xdr:row>
                    <xdr:rowOff>127000</xdr:rowOff>
                  </from>
                  <to>
                    <xdr:col>8</xdr:col>
                    <xdr:colOff>50800</xdr:colOff>
                    <xdr:row>224</xdr:row>
                    <xdr:rowOff>533400</xdr:rowOff>
                  </to>
                </anchor>
              </controlPr>
            </control>
          </mc:Choice>
        </mc:AlternateContent>
        <mc:AlternateContent xmlns:mc="http://schemas.openxmlformats.org/markup-compatibility/2006">
          <mc:Choice Requires="x14">
            <control shapeId="8613" r:id="rId394" name="Check Box 1445">
              <controlPr defaultSize="0" autoFill="0" autoLine="0" autoPict="0">
                <anchor moveWithCells="1">
                  <from>
                    <xdr:col>5</xdr:col>
                    <xdr:colOff>165100</xdr:colOff>
                    <xdr:row>224</xdr:row>
                    <xdr:rowOff>127000</xdr:rowOff>
                  </from>
                  <to>
                    <xdr:col>5</xdr:col>
                    <xdr:colOff>469900</xdr:colOff>
                    <xdr:row>224</xdr:row>
                    <xdr:rowOff>533400</xdr:rowOff>
                  </to>
                </anchor>
              </controlPr>
            </control>
          </mc:Choice>
        </mc:AlternateContent>
        <mc:AlternateContent xmlns:mc="http://schemas.openxmlformats.org/markup-compatibility/2006">
          <mc:Choice Requires="x14">
            <control shapeId="8614" r:id="rId395" name="Check Box 1446">
              <controlPr defaultSize="0" autoFill="0" autoLine="0" autoPict="0">
                <anchor moveWithCells="1">
                  <from>
                    <xdr:col>6</xdr:col>
                    <xdr:colOff>165100</xdr:colOff>
                    <xdr:row>226</xdr:row>
                    <xdr:rowOff>127000</xdr:rowOff>
                  </from>
                  <to>
                    <xdr:col>7</xdr:col>
                    <xdr:colOff>50800</xdr:colOff>
                    <xdr:row>227</xdr:row>
                    <xdr:rowOff>50800</xdr:rowOff>
                  </to>
                </anchor>
              </controlPr>
            </control>
          </mc:Choice>
        </mc:AlternateContent>
        <mc:AlternateContent xmlns:mc="http://schemas.openxmlformats.org/markup-compatibility/2006">
          <mc:Choice Requires="x14">
            <control shapeId="8615" r:id="rId396" name="Check Box 1447">
              <controlPr defaultSize="0" autoFill="0" autoLine="0" autoPict="0">
                <anchor moveWithCells="1">
                  <from>
                    <xdr:col>7</xdr:col>
                    <xdr:colOff>165100</xdr:colOff>
                    <xdr:row>226</xdr:row>
                    <xdr:rowOff>127000</xdr:rowOff>
                  </from>
                  <to>
                    <xdr:col>8</xdr:col>
                    <xdr:colOff>50800</xdr:colOff>
                    <xdr:row>227</xdr:row>
                    <xdr:rowOff>50800</xdr:rowOff>
                  </to>
                </anchor>
              </controlPr>
            </control>
          </mc:Choice>
        </mc:AlternateContent>
        <mc:AlternateContent xmlns:mc="http://schemas.openxmlformats.org/markup-compatibility/2006">
          <mc:Choice Requires="x14">
            <control shapeId="8616" r:id="rId397" name="Check Box 1448">
              <controlPr defaultSize="0" autoFill="0" autoLine="0" autoPict="0">
                <anchor moveWithCells="1">
                  <from>
                    <xdr:col>5</xdr:col>
                    <xdr:colOff>165100</xdr:colOff>
                    <xdr:row>226</xdr:row>
                    <xdr:rowOff>127000</xdr:rowOff>
                  </from>
                  <to>
                    <xdr:col>5</xdr:col>
                    <xdr:colOff>469900</xdr:colOff>
                    <xdr:row>227</xdr:row>
                    <xdr:rowOff>50800</xdr:rowOff>
                  </to>
                </anchor>
              </controlPr>
            </control>
          </mc:Choice>
        </mc:AlternateContent>
        <mc:AlternateContent xmlns:mc="http://schemas.openxmlformats.org/markup-compatibility/2006">
          <mc:Choice Requires="x14">
            <control shapeId="8617" r:id="rId398" name="Check Box 1449">
              <controlPr defaultSize="0" autoFill="0" autoLine="0" autoPict="0">
                <anchor moveWithCells="1">
                  <from>
                    <xdr:col>6</xdr:col>
                    <xdr:colOff>165100</xdr:colOff>
                    <xdr:row>229</xdr:row>
                    <xdr:rowOff>127000</xdr:rowOff>
                  </from>
                  <to>
                    <xdr:col>7</xdr:col>
                    <xdr:colOff>50800</xdr:colOff>
                    <xdr:row>230</xdr:row>
                    <xdr:rowOff>0</xdr:rowOff>
                  </to>
                </anchor>
              </controlPr>
            </control>
          </mc:Choice>
        </mc:AlternateContent>
        <mc:AlternateContent xmlns:mc="http://schemas.openxmlformats.org/markup-compatibility/2006">
          <mc:Choice Requires="x14">
            <control shapeId="8618" r:id="rId399" name="Check Box 1450">
              <controlPr defaultSize="0" autoFill="0" autoLine="0" autoPict="0">
                <anchor moveWithCells="1">
                  <from>
                    <xdr:col>7</xdr:col>
                    <xdr:colOff>165100</xdr:colOff>
                    <xdr:row>229</xdr:row>
                    <xdr:rowOff>127000</xdr:rowOff>
                  </from>
                  <to>
                    <xdr:col>8</xdr:col>
                    <xdr:colOff>50800</xdr:colOff>
                    <xdr:row>230</xdr:row>
                    <xdr:rowOff>0</xdr:rowOff>
                  </to>
                </anchor>
              </controlPr>
            </control>
          </mc:Choice>
        </mc:AlternateContent>
        <mc:AlternateContent xmlns:mc="http://schemas.openxmlformats.org/markup-compatibility/2006">
          <mc:Choice Requires="x14">
            <control shapeId="8619" r:id="rId400" name="Check Box 1451">
              <controlPr defaultSize="0" autoFill="0" autoLine="0" autoPict="0">
                <anchor moveWithCells="1">
                  <from>
                    <xdr:col>5</xdr:col>
                    <xdr:colOff>165100</xdr:colOff>
                    <xdr:row>229</xdr:row>
                    <xdr:rowOff>127000</xdr:rowOff>
                  </from>
                  <to>
                    <xdr:col>5</xdr:col>
                    <xdr:colOff>469900</xdr:colOff>
                    <xdr:row>230</xdr:row>
                    <xdr:rowOff>0</xdr:rowOff>
                  </to>
                </anchor>
              </controlPr>
            </control>
          </mc:Choice>
        </mc:AlternateContent>
        <mc:AlternateContent xmlns:mc="http://schemas.openxmlformats.org/markup-compatibility/2006">
          <mc:Choice Requires="x14">
            <control shapeId="8623" r:id="rId401" name="Check Box 1455">
              <controlPr defaultSize="0" autoFill="0" autoLine="0" autoPict="0">
                <anchor moveWithCells="1">
                  <from>
                    <xdr:col>6</xdr:col>
                    <xdr:colOff>165100</xdr:colOff>
                    <xdr:row>209</xdr:row>
                    <xdr:rowOff>127000</xdr:rowOff>
                  </from>
                  <to>
                    <xdr:col>7</xdr:col>
                    <xdr:colOff>50800</xdr:colOff>
                    <xdr:row>209</xdr:row>
                    <xdr:rowOff>533400</xdr:rowOff>
                  </to>
                </anchor>
              </controlPr>
            </control>
          </mc:Choice>
        </mc:AlternateContent>
        <mc:AlternateContent xmlns:mc="http://schemas.openxmlformats.org/markup-compatibility/2006">
          <mc:Choice Requires="x14">
            <control shapeId="8624" r:id="rId402" name="Check Box 1456">
              <controlPr defaultSize="0" autoFill="0" autoLine="0" autoPict="0">
                <anchor moveWithCells="1">
                  <from>
                    <xdr:col>7</xdr:col>
                    <xdr:colOff>165100</xdr:colOff>
                    <xdr:row>209</xdr:row>
                    <xdr:rowOff>127000</xdr:rowOff>
                  </from>
                  <to>
                    <xdr:col>8</xdr:col>
                    <xdr:colOff>50800</xdr:colOff>
                    <xdr:row>209</xdr:row>
                    <xdr:rowOff>533400</xdr:rowOff>
                  </to>
                </anchor>
              </controlPr>
            </control>
          </mc:Choice>
        </mc:AlternateContent>
        <mc:AlternateContent xmlns:mc="http://schemas.openxmlformats.org/markup-compatibility/2006">
          <mc:Choice Requires="x14">
            <control shapeId="8625" r:id="rId403" name="Check Box 1457">
              <controlPr defaultSize="0" autoFill="0" autoLine="0" autoPict="0">
                <anchor moveWithCells="1">
                  <from>
                    <xdr:col>5</xdr:col>
                    <xdr:colOff>165100</xdr:colOff>
                    <xdr:row>209</xdr:row>
                    <xdr:rowOff>127000</xdr:rowOff>
                  </from>
                  <to>
                    <xdr:col>5</xdr:col>
                    <xdr:colOff>469900</xdr:colOff>
                    <xdr:row>209</xdr:row>
                    <xdr:rowOff>533400</xdr:rowOff>
                  </to>
                </anchor>
              </controlPr>
            </control>
          </mc:Choice>
        </mc:AlternateContent>
        <mc:AlternateContent xmlns:mc="http://schemas.openxmlformats.org/markup-compatibility/2006">
          <mc:Choice Requires="x14">
            <control shapeId="8635" r:id="rId404" name="Check Box 1467">
              <controlPr defaultSize="0" autoFill="0" autoLine="0" autoPict="0">
                <anchor moveWithCells="1">
                  <from>
                    <xdr:col>6</xdr:col>
                    <xdr:colOff>165100</xdr:colOff>
                    <xdr:row>47</xdr:row>
                    <xdr:rowOff>127000</xdr:rowOff>
                  </from>
                  <to>
                    <xdr:col>7</xdr:col>
                    <xdr:colOff>50800</xdr:colOff>
                    <xdr:row>47</xdr:row>
                    <xdr:rowOff>342900</xdr:rowOff>
                  </to>
                </anchor>
              </controlPr>
            </control>
          </mc:Choice>
        </mc:AlternateContent>
        <mc:AlternateContent xmlns:mc="http://schemas.openxmlformats.org/markup-compatibility/2006">
          <mc:Choice Requires="x14">
            <control shapeId="8636" r:id="rId405" name="Check Box 1468">
              <controlPr defaultSize="0" autoFill="0" autoLine="0" autoPict="0">
                <anchor moveWithCells="1">
                  <from>
                    <xdr:col>7</xdr:col>
                    <xdr:colOff>165100</xdr:colOff>
                    <xdr:row>47</xdr:row>
                    <xdr:rowOff>127000</xdr:rowOff>
                  </from>
                  <to>
                    <xdr:col>8</xdr:col>
                    <xdr:colOff>50800</xdr:colOff>
                    <xdr:row>47</xdr:row>
                    <xdr:rowOff>342900</xdr:rowOff>
                  </to>
                </anchor>
              </controlPr>
            </control>
          </mc:Choice>
        </mc:AlternateContent>
        <mc:AlternateContent xmlns:mc="http://schemas.openxmlformats.org/markup-compatibility/2006">
          <mc:Choice Requires="x14">
            <control shapeId="8637" r:id="rId406" name="Check Box 1469">
              <controlPr defaultSize="0" autoFill="0" autoLine="0" autoPict="0">
                <anchor moveWithCells="1">
                  <from>
                    <xdr:col>5</xdr:col>
                    <xdr:colOff>165100</xdr:colOff>
                    <xdr:row>47</xdr:row>
                    <xdr:rowOff>127000</xdr:rowOff>
                  </from>
                  <to>
                    <xdr:col>5</xdr:col>
                    <xdr:colOff>469900</xdr:colOff>
                    <xdr:row>47</xdr:row>
                    <xdr:rowOff>342900</xdr:rowOff>
                  </to>
                </anchor>
              </controlPr>
            </control>
          </mc:Choice>
        </mc:AlternateContent>
        <mc:AlternateContent xmlns:mc="http://schemas.openxmlformats.org/markup-compatibility/2006">
          <mc:Choice Requires="x14">
            <control shapeId="8638" r:id="rId407" name="Check Box 1470">
              <controlPr defaultSize="0" autoFill="0" autoLine="0" autoPict="0">
                <anchor moveWithCells="1">
                  <from>
                    <xdr:col>6</xdr:col>
                    <xdr:colOff>165100</xdr:colOff>
                    <xdr:row>89</xdr:row>
                    <xdr:rowOff>127000</xdr:rowOff>
                  </from>
                  <to>
                    <xdr:col>7</xdr:col>
                    <xdr:colOff>50800</xdr:colOff>
                    <xdr:row>92</xdr:row>
                    <xdr:rowOff>0</xdr:rowOff>
                  </to>
                </anchor>
              </controlPr>
            </control>
          </mc:Choice>
        </mc:AlternateContent>
        <mc:AlternateContent xmlns:mc="http://schemas.openxmlformats.org/markup-compatibility/2006">
          <mc:Choice Requires="x14">
            <control shapeId="8639" r:id="rId408" name="Check Box 1471">
              <controlPr defaultSize="0" autoFill="0" autoLine="0" autoPict="0">
                <anchor moveWithCells="1">
                  <from>
                    <xdr:col>7</xdr:col>
                    <xdr:colOff>165100</xdr:colOff>
                    <xdr:row>89</xdr:row>
                    <xdr:rowOff>127000</xdr:rowOff>
                  </from>
                  <to>
                    <xdr:col>8</xdr:col>
                    <xdr:colOff>50800</xdr:colOff>
                    <xdr:row>92</xdr:row>
                    <xdr:rowOff>0</xdr:rowOff>
                  </to>
                </anchor>
              </controlPr>
            </control>
          </mc:Choice>
        </mc:AlternateContent>
        <mc:AlternateContent xmlns:mc="http://schemas.openxmlformats.org/markup-compatibility/2006">
          <mc:Choice Requires="x14">
            <control shapeId="8640" r:id="rId409" name="Check Box 1472">
              <controlPr defaultSize="0" autoFill="0" autoLine="0" autoPict="0">
                <anchor moveWithCells="1">
                  <from>
                    <xdr:col>5</xdr:col>
                    <xdr:colOff>165100</xdr:colOff>
                    <xdr:row>89</xdr:row>
                    <xdr:rowOff>127000</xdr:rowOff>
                  </from>
                  <to>
                    <xdr:col>5</xdr:col>
                    <xdr:colOff>469900</xdr:colOff>
                    <xdr:row>92</xdr:row>
                    <xdr:rowOff>0</xdr:rowOff>
                  </to>
                </anchor>
              </controlPr>
            </control>
          </mc:Choice>
        </mc:AlternateContent>
        <mc:AlternateContent xmlns:mc="http://schemas.openxmlformats.org/markup-compatibility/2006">
          <mc:Choice Requires="x14">
            <control shapeId="8641" r:id="rId410" name="Check Box 1473">
              <controlPr defaultSize="0" autoFill="0" autoLine="0" autoPict="0">
                <anchor moveWithCells="1">
                  <from>
                    <xdr:col>6</xdr:col>
                    <xdr:colOff>165100</xdr:colOff>
                    <xdr:row>89</xdr:row>
                    <xdr:rowOff>127000</xdr:rowOff>
                  </from>
                  <to>
                    <xdr:col>7</xdr:col>
                    <xdr:colOff>50800</xdr:colOff>
                    <xdr:row>92</xdr:row>
                    <xdr:rowOff>0</xdr:rowOff>
                  </to>
                </anchor>
              </controlPr>
            </control>
          </mc:Choice>
        </mc:AlternateContent>
        <mc:AlternateContent xmlns:mc="http://schemas.openxmlformats.org/markup-compatibility/2006">
          <mc:Choice Requires="x14">
            <control shapeId="8642" r:id="rId411" name="Check Box 1474">
              <controlPr defaultSize="0" autoFill="0" autoLine="0" autoPict="0">
                <anchor moveWithCells="1">
                  <from>
                    <xdr:col>7</xdr:col>
                    <xdr:colOff>165100</xdr:colOff>
                    <xdr:row>89</xdr:row>
                    <xdr:rowOff>127000</xdr:rowOff>
                  </from>
                  <to>
                    <xdr:col>8</xdr:col>
                    <xdr:colOff>50800</xdr:colOff>
                    <xdr:row>92</xdr:row>
                    <xdr:rowOff>0</xdr:rowOff>
                  </to>
                </anchor>
              </controlPr>
            </control>
          </mc:Choice>
        </mc:AlternateContent>
        <mc:AlternateContent xmlns:mc="http://schemas.openxmlformats.org/markup-compatibility/2006">
          <mc:Choice Requires="x14">
            <control shapeId="8643" r:id="rId412" name="Check Box 1475">
              <controlPr defaultSize="0" autoFill="0" autoLine="0" autoPict="0">
                <anchor moveWithCells="1">
                  <from>
                    <xdr:col>5</xdr:col>
                    <xdr:colOff>165100</xdr:colOff>
                    <xdr:row>89</xdr:row>
                    <xdr:rowOff>127000</xdr:rowOff>
                  </from>
                  <to>
                    <xdr:col>5</xdr:col>
                    <xdr:colOff>469900</xdr:colOff>
                    <xdr:row>92</xdr:row>
                    <xdr:rowOff>0</xdr:rowOff>
                  </to>
                </anchor>
              </controlPr>
            </control>
          </mc:Choice>
        </mc:AlternateContent>
        <mc:AlternateContent xmlns:mc="http://schemas.openxmlformats.org/markup-compatibility/2006">
          <mc:Choice Requires="x14">
            <control shapeId="8644" r:id="rId413" name="Check Box 1476">
              <controlPr defaultSize="0" autoFill="0" autoLine="0" autoPict="0">
                <anchor moveWithCells="1">
                  <from>
                    <xdr:col>7</xdr:col>
                    <xdr:colOff>165100</xdr:colOff>
                    <xdr:row>218</xdr:row>
                    <xdr:rowOff>127000</xdr:rowOff>
                  </from>
                  <to>
                    <xdr:col>8</xdr:col>
                    <xdr:colOff>50800</xdr:colOff>
                    <xdr:row>219</xdr:row>
                    <xdr:rowOff>12700</xdr:rowOff>
                  </to>
                </anchor>
              </controlPr>
            </control>
          </mc:Choice>
        </mc:AlternateContent>
        <mc:AlternateContent xmlns:mc="http://schemas.openxmlformats.org/markup-compatibility/2006">
          <mc:Choice Requires="x14">
            <control shapeId="8645" r:id="rId414" name="Check Box 1477">
              <controlPr defaultSize="0" autoFill="0" autoLine="0" autoPict="0">
                <anchor moveWithCells="1">
                  <from>
                    <xdr:col>7</xdr:col>
                    <xdr:colOff>165100</xdr:colOff>
                    <xdr:row>219</xdr:row>
                    <xdr:rowOff>127000</xdr:rowOff>
                  </from>
                  <to>
                    <xdr:col>8</xdr:col>
                    <xdr:colOff>50800</xdr:colOff>
                    <xdr:row>219</xdr:row>
                    <xdr:rowOff>533400</xdr:rowOff>
                  </to>
                </anchor>
              </controlPr>
            </control>
          </mc:Choice>
        </mc:AlternateContent>
        <mc:AlternateContent xmlns:mc="http://schemas.openxmlformats.org/markup-compatibility/2006">
          <mc:Choice Requires="x14">
            <control shapeId="8646" r:id="rId415" name="Check Box 1478">
              <controlPr defaultSize="0" autoFill="0" autoLine="0" autoPict="0">
                <anchor moveWithCells="1">
                  <from>
                    <xdr:col>7</xdr:col>
                    <xdr:colOff>165100</xdr:colOff>
                    <xdr:row>26</xdr:row>
                    <xdr:rowOff>127000</xdr:rowOff>
                  </from>
                  <to>
                    <xdr:col>8</xdr:col>
                    <xdr:colOff>50800</xdr:colOff>
                    <xdr:row>26</xdr:row>
                    <xdr:rowOff>342900</xdr:rowOff>
                  </to>
                </anchor>
              </controlPr>
            </control>
          </mc:Choice>
        </mc:AlternateContent>
        <mc:AlternateContent xmlns:mc="http://schemas.openxmlformats.org/markup-compatibility/2006">
          <mc:Choice Requires="x14">
            <control shapeId="8647" r:id="rId416" name="Check Box 1479">
              <controlPr defaultSize="0" autoFill="0" autoLine="0" autoPict="0">
                <anchor moveWithCells="1">
                  <from>
                    <xdr:col>7</xdr:col>
                    <xdr:colOff>165100</xdr:colOff>
                    <xdr:row>27</xdr:row>
                    <xdr:rowOff>127000</xdr:rowOff>
                  </from>
                  <to>
                    <xdr:col>8</xdr:col>
                    <xdr:colOff>50800</xdr:colOff>
                    <xdr:row>27</xdr:row>
                    <xdr:rowOff>342900</xdr:rowOff>
                  </to>
                </anchor>
              </controlPr>
            </control>
          </mc:Choice>
        </mc:AlternateContent>
        <mc:AlternateContent xmlns:mc="http://schemas.openxmlformats.org/markup-compatibility/2006">
          <mc:Choice Requires="x14">
            <control shapeId="8653" r:id="rId417" name="Check Box 1485">
              <controlPr defaultSize="0" autoFill="0" autoLine="0" autoPict="0">
                <anchor moveWithCells="1">
                  <from>
                    <xdr:col>6</xdr:col>
                    <xdr:colOff>165100</xdr:colOff>
                    <xdr:row>160</xdr:row>
                    <xdr:rowOff>127000</xdr:rowOff>
                  </from>
                  <to>
                    <xdr:col>7</xdr:col>
                    <xdr:colOff>50800</xdr:colOff>
                    <xdr:row>160</xdr:row>
                    <xdr:rowOff>533400</xdr:rowOff>
                  </to>
                </anchor>
              </controlPr>
            </control>
          </mc:Choice>
        </mc:AlternateContent>
        <mc:AlternateContent xmlns:mc="http://schemas.openxmlformats.org/markup-compatibility/2006">
          <mc:Choice Requires="x14">
            <control shapeId="8654" r:id="rId418" name="Check Box 1486">
              <controlPr defaultSize="0" autoFill="0" autoLine="0" autoPict="0">
                <anchor moveWithCells="1">
                  <from>
                    <xdr:col>7</xdr:col>
                    <xdr:colOff>165100</xdr:colOff>
                    <xdr:row>160</xdr:row>
                    <xdr:rowOff>127000</xdr:rowOff>
                  </from>
                  <to>
                    <xdr:col>8</xdr:col>
                    <xdr:colOff>50800</xdr:colOff>
                    <xdr:row>160</xdr:row>
                    <xdr:rowOff>533400</xdr:rowOff>
                  </to>
                </anchor>
              </controlPr>
            </control>
          </mc:Choice>
        </mc:AlternateContent>
        <mc:AlternateContent xmlns:mc="http://schemas.openxmlformats.org/markup-compatibility/2006">
          <mc:Choice Requires="x14">
            <control shapeId="8655" r:id="rId419" name="Check Box 1487">
              <controlPr defaultSize="0" autoFill="0" autoLine="0" autoPict="0">
                <anchor moveWithCells="1">
                  <from>
                    <xdr:col>5</xdr:col>
                    <xdr:colOff>165100</xdr:colOff>
                    <xdr:row>160</xdr:row>
                    <xdr:rowOff>127000</xdr:rowOff>
                  </from>
                  <to>
                    <xdr:col>5</xdr:col>
                    <xdr:colOff>469900</xdr:colOff>
                    <xdr:row>160</xdr:row>
                    <xdr:rowOff>533400</xdr:rowOff>
                  </to>
                </anchor>
              </controlPr>
            </control>
          </mc:Choice>
        </mc:AlternateContent>
        <mc:AlternateContent xmlns:mc="http://schemas.openxmlformats.org/markup-compatibility/2006">
          <mc:Choice Requires="x14">
            <control shapeId="8695" r:id="rId420" name="Check Box 1527">
              <controlPr defaultSize="0" autoFill="0" autoLine="0" autoPict="0">
                <anchor moveWithCells="1">
                  <from>
                    <xdr:col>6</xdr:col>
                    <xdr:colOff>152400</xdr:colOff>
                    <xdr:row>122</xdr:row>
                    <xdr:rowOff>88900</xdr:rowOff>
                  </from>
                  <to>
                    <xdr:col>7</xdr:col>
                    <xdr:colOff>38100</xdr:colOff>
                    <xdr:row>122</xdr:row>
                    <xdr:rowOff>685800</xdr:rowOff>
                  </to>
                </anchor>
              </controlPr>
            </control>
          </mc:Choice>
        </mc:AlternateContent>
        <mc:AlternateContent xmlns:mc="http://schemas.openxmlformats.org/markup-compatibility/2006">
          <mc:Choice Requires="x14">
            <control shapeId="8696" r:id="rId421" name="Check Box 1528">
              <controlPr defaultSize="0" autoFill="0" autoLine="0" autoPict="0">
                <anchor moveWithCells="1">
                  <from>
                    <xdr:col>7</xdr:col>
                    <xdr:colOff>152400</xdr:colOff>
                    <xdr:row>122</xdr:row>
                    <xdr:rowOff>114300</xdr:rowOff>
                  </from>
                  <to>
                    <xdr:col>8</xdr:col>
                    <xdr:colOff>38100</xdr:colOff>
                    <xdr:row>122</xdr:row>
                    <xdr:rowOff>685800</xdr:rowOff>
                  </to>
                </anchor>
              </controlPr>
            </control>
          </mc:Choice>
        </mc:AlternateContent>
        <mc:AlternateContent xmlns:mc="http://schemas.openxmlformats.org/markup-compatibility/2006">
          <mc:Choice Requires="x14">
            <control shapeId="8697" r:id="rId422" name="Check Box 1529">
              <controlPr defaultSize="0" autoFill="0" autoLine="0" autoPict="0">
                <anchor moveWithCells="1">
                  <from>
                    <xdr:col>5</xdr:col>
                    <xdr:colOff>152400</xdr:colOff>
                    <xdr:row>122</xdr:row>
                    <xdr:rowOff>114300</xdr:rowOff>
                  </from>
                  <to>
                    <xdr:col>5</xdr:col>
                    <xdr:colOff>457200</xdr:colOff>
                    <xdr:row>122</xdr:row>
                    <xdr:rowOff>698500</xdr:rowOff>
                  </to>
                </anchor>
              </controlPr>
            </control>
          </mc:Choice>
        </mc:AlternateContent>
        <mc:AlternateContent xmlns:mc="http://schemas.openxmlformats.org/markup-compatibility/2006">
          <mc:Choice Requires="x14">
            <control shapeId="8698" r:id="rId423" name="Check Box 1530">
              <controlPr defaultSize="0" autoFill="0" autoLine="0" autoPict="0">
                <anchor moveWithCells="1">
                  <from>
                    <xdr:col>5</xdr:col>
                    <xdr:colOff>152400</xdr:colOff>
                    <xdr:row>121</xdr:row>
                    <xdr:rowOff>114300</xdr:rowOff>
                  </from>
                  <to>
                    <xdr:col>5</xdr:col>
                    <xdr:colOff>457200</xdr:colOff>
                    <xdr:row>121</xdr:row>
                    <xdr:rowOff>698500</xdr:rowOff>
                  </to>
                </anchor>
              </controlPr>
            </control>
          </mc:Choice>
        </mc:AlternateContent>
        <mc:AlternateContent xmlns:mc="http://schemas.openxmlformats.org/markup-compatibility/2006">
          <mc:Choice Requires="x14">
            <control shapeId="8700" r:id="rId424" name="Check Box 1532">
              <controlPr defaultSize="0" autoFill="0" autoLine="0" autoPict="0">
                <anchor moveWithCells="1">
                  <from>
                    <xdr:col>6</xdr:col>
                    <xdr:colOff>152400</xdr:colOff>
                    <xdr:row>121</xdr:row>
                    <xdr:rowOff>114300</xdr:rowOff>
                  </from>
                  <to>
                    <xdr:col>7</xdr:col>
                    <xdr:colOff>38100</xdr:colOff>
                    <xdr:row>121</xdr:row>
                    <xdr:rowOff>698500</xdr:rowOff>
                  </to>
                </anchor>
              </controlPr>
            </control>
          </mc:Choice>
        </mc:AlternateContent>
        <mc:AlternateContent xmlns:mc="http://schemas.openxmlformats.org/markup-compatibility/2006">
          <mc:Choice Requires="x14">
            <control shapeId="8701" r:id="rId425" name="Check Box 1533">
              <controlPr defaultSize="0" autoFill="0" autoLine="0" autoPict="0">
                <anchor moveWithCells="1">
                  <from>
                    <xdr:col>7</xdr:col>
                    <xdr:colOff>152400</xdr:colOff>
                    <xdr:row>121</xdr:row>
                    <xdr:rowOff>114300</xdr:rowOff>
                  </from>
                  <to>
                    <xdr:col>8</xdr:col>
                    <xdr:colOff>38100</xdr:colOff>
                    <xdr:row>121</xdr:row>
                    <xdr:rowOff>698500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249977111117893"/>
  </sheetPr>
  <dimension ref="A1:N90"/>
  <sheetViews>
    <sheetView topLeftCell="A19" workbookViewId="0">
      <selection activeCell="B14" sqref="B14"/>
    </sheetView>
  </sheetViews>
  <sheetFormatPr defaultColWidth="8.81640625" defaultRowHeight="13"/>
  <cols>
    <col min="1" max="1" width="4.1796875" style="105" customWidth="1"/>
    <col min="2" max="2" width="57.453125" style="100" customWidth="1"/>
    <col min="3" max="3" width="11" style="102" customWidth="1"/>
    <col min="4" max="5" width="12.1796875" style="102" customWidth="1"/>
    <col min="6" max="10" width="8.81640625" style="101"/>
    <col min="11" max="11" width="11.453125" style="101" customWidth="1"/>
    <col min="12" max="16384" width="8.81640625" style="101"/>
  </cols>
  <sheetData>
    <row r="1" spans="1:14" customFormat="1">
      <c r="A1" s="103"/>
      <c r="B1" s="106"/>
      <c r="C1" s="8" t="s">
        <v>218</v>
      </c>
      <c r="D1" s="111" t="s">
        <v>219</v>
      </c>
      <c r="E1" s="8" t="s">
        <v>304</v>
      </c>
    </row>
    <row r="2" spans="1:14" customFormat="1" ht="17.5">
      <c r="A2" s="103"/>
      <c r="B2" s="348" t="s">
        <v>224</v>
      </c>
      <c r="C2" s="348"/>
      <c r="D2" s="348"/>
      <c r="E2" s="348"/>
      <c r="F2" s="348"/>
      <c r="G2" s="348"/>
      <c r="H2" s="348"/>
      <c r="I2" s="348"/>
      <c r="J2" s="348"/>
      <c r="K2" s="348"/>
      <c r="L2" s="348"/>
      <c r="M2" s="348"/>
      <c r="N2" s="348"/>
    </row>
    <row r="3" spans="1:14" customFormat="1" ht="14">
      <c r="A3" s="104" t="s">
        <v>300</v>
      </c>
      <c r="B3" s="131" t="s">
        <v>225</v>
      </c>
      <c r="C3" s="44" t="s">
        <v>221</v>
      </c>
      <c r="D3" s="112" t="s">
        <v>221</v>
      </c>
      <c r="E3" s="110"/>
    </row>
    <row r="4" spans="1:14" customFormat="1" ht="14">
      <c r="A4" s="104" t="s">
        <v>301</v>
      </c>
      <c r="B4" s="131" t="s">
        <v>226</v>
      </c>
      <c r="C4" s="109" t="s">
        <v>221</v>
      </c>
      <c r="D4" s="113" t="s">
        <v>221</v>
      </c>
      <c r="E4" s="110"/>
    </row>
    <row r="5" spans="1:14" customFormat="1">
      <c r="A5" s="103"/>
      <c r="B5" s="108"/>
      <c r="C5" s="110"/>
      <c r="D5" s="114"/>
      <c r="E5" s="110"/>
    </row>
    <row r="6" spans="1:14" customFormat="1" ht="17.5">
      <c r="A6" s="103"/>
      <c r="B6" s="348" t="s">
        <v>227</v>
      </c>
      <c r="C6" s="348"/>
      <c r="D6" s="348"/>
      <c r="E6" s="348"/>
      <c r="F6" s="348"/>
      <c r="G6" s="348"/>
      <c r="H6" s="348"/>
      <c r="I6" s="348"/>
      <c r="J6" s="348"/>
      <c r="K6" s="348"/>
      <c r="L6" s="348"/>
      <c r="M6" s="348"/>
      <c r="N6" s="348"/>
    </row>
    <row r="7" spans="1:14" customFormat="1" ht="28">
      <c r="A7" s="104">
        <v>1</v>
      </c>
      <c r="B7" s="131" t="s">
        <v>228</v>
      </c>
      <c r="C7" s="109" t="s">
        <v>221</v>
      </c>
      <c r="D7" s="113" t="s">
        <v>221</v>
      </c>
      <c r="E7" s="109" t="s">
        <v>223</v>
      </c>
    </row>
    <row r="8" spans="1:14" customFormat="1" ht="42">
      <c r="A8" s="104">
        <v>2</v>
      </c>
      <c r="B8" s="133" t="s">
        <v>229</v>
      </c>
      <c r="C8" s="109" t="s">
        <v>220</v>
      </c>
      <c r="D8" s="113" t="s">
        <v>220</v>
      </c>
      <c r="E8" s="110"/>
    </row>
    <row r="9" spans="1:14" customFormat="1" ht="14">
      <c r="A9" s="104">
        <v>3</v>
      </c>
      <c r="B9" s="133" t="s">
        <v>230</v>
      </c>
      <c r="C9" s="109" t="s">
        <v>220</v>
      </c>
      <c r="D9" s="113" t="s">
        <v>220</v>
      </c>
      <c r="E9" s="110"/>
    </row>
    <row r="10" spans="1:14" customFormat="1">
      <c r="A10" s="103"/>
      <c r="B10" s="108"/>
      <c r="C10" s="110"/>
      <c r="D10" s="114"/>
      <c r="E10" s="110"/>
    </row>
    <row r="11" spans="1:14" customFormat="1" ht="17.5">
      <c r="A11" s="103"/>
      <c r="B11" s="348" t="s">
        <v>231</v>
      </c>
      <c r="C11" s="348"/>
      <c r="D11" s="348"/>
      <c r="E11" s="348"/>
      <c r="F11" s="348"/>
      <c r="G11" s="348"/>
      <c r="H11" s="348"/>
      <c r="I11" s="348"/>
      <c r="J11" s="348"/>
      <c r="K11" s="348"/>
      <c r="L11" s="348"/>
      <c r="M11" s="348"/>
      <c r="N11" s="348"/>
    </row>
    <row r="12" spans="1:14" customFormat="1" ht="104.25" customHeight="1">
      <c r="A12" s="104">
        <v>4</v>
      </c>
      <c r="B12" s="133" t="s">
        <v>232</v>
      </c>
      <c r="C12" s="109" t="s">
        <v>220</v>
      </c>
      <c r="D12" s="113" t="s">
        <v>220</v>
      </c>
      <c r="E12" s="109" t="s">
        <v>220</v>
      </c>
    </row>
    <row r="13" spans="1:14" customFormat="1" ht="104.25" customHeight="1">
      <c r="A13" s="104">
        <v>5</v>
      </c>
      <c r="B13" s="133" t="s">
        <v>233</v>
      </c>
      <c r="C13" s="109" t="s">
        <v>220</v>
      </c>
      <c r="D13" s="113" t="s">
        <v>220</v>
      </c>
      <c r="E13" s="109" t="s">
        <v>220</v>
      </c>
    </row>
    <row r="14" spans="1:14" customFormat="1" ht="104.25" customHeight="1">
      <c r="A14" s="104">
        <v>6</v>
      </c>
      <c r="B14" s="133" t="s">
        <v>234</v>
      </c>
      <c r="C14" s="109" t="s">
        <v>220</v>
      </c>
      <c r="D14" s="113" t="s">
        <v>220</v>
      </c>
      <c r="E14" s="109" t="s">
        <v>220</v>
      </c>
    </row>
    <row r="15" spans="1:14" customFormat="1" ht="104.25" customHeight="1">
      <c r="A15" s="104">
        <v>7</v>
      </c>
      <c r="B15" s="133" t="s">
        <v>235</v>
      </c>
      <c r="C15" s="109" t="s">
        <v>220</v>
      </c>
      <c r="D15" s="113" t="s">
        <v>220</v>
      </c>
      <c r="E15" s="109" t="s">
        <v>220</v>
      </c>
    </row>
    <row r="16" spans="1:14" customFormat="1" ht="51" customHeight="1">
      <c r="A16" s="104">
        <v>8</v>
      </c>
      <c r="B16" s="133" t="s">
        <v>236</v>
      </c>
      <c r="C16" s="109" t="s">
        <v>220</v>
      </c>
      <c r="D16" s="113" t="s">
        <v>220</v>
      </c>
      <c r="E16" s="109" t="s">
        <v>220</v>
      </c>
    </row>
    <row r="17" spans="1:14" customFormat="1" ht="51" customHeight="1">
      <c r="A17" s="104" t="s">
        <v>302</v>
      </c>
      <c r="B17" s="133" t="s">
        <v>237</v>
      </c>
      <c r="C17" s="109" t="s">
        <v>220</v>
      </c>
      <c r="D17" s="113" t="s">
        <v>220</v>
      </c>
      <c r="E17" s="109" t="s">
        <v>220</v>
      </c>
    </row>
    <row r="18" spans="1:14" customFormat="1" ht="51" customHeight="1">
      <c r="A18" s="104" t="s">
        <v>303</v>
      </c>
      <c r="B18" s="133" t="s">
        <v>238</v>
      </c>
      <c r="C18" s="109" t="s">
        <v>220</v>
      </c>
      <c r="D18" s="113" t="s">
        <v>220</v>
      </c>
      <c r="E18" s="109" t="s">
        <v>220</v>
      </c>
    </row>
    <row r="19" spans="1:14" customFormat="1" ht="51" customHeight="1">
      <c r="A19" s="104">
        <v>9</v>
      </c>
      <c r="B19" s="133" t="s">
        <v>239</v>
      </c>
      <c r="C19" s="109" t="s">
        <v>220</v>
      </c>
      <c r="D19" s="113" t="s">
        <v>220</v>
      </c>
      <c r="E19" s="109" t="s">
        <v>220</v>
      </c>
    </row>
    <row r="20" spans="1:14" customFormat="1">
      <c r="A20" s="103"/>
      <c r="B20" s="108"/>
      <c r="C20" s="110"/>
      <c r="D20" s="114"/>
      <c r="E20" s="110"/>
    </row>
    <row r="21" spans="1:14" customFormat="1" ht="17.5">
      <c r="A21" s="103"/>
      <c r="B21" s="348" t="s">
        <v>240</v>
      </c>
      <c r="C21" s="348"/>
      <c r="D21" s="348"/>
      <c r="E21" s="348"/>
      <c r="F21" s="348"/>
      <c r="G21" s="348"/>
      <c r="H21" s="348"/>
      <c r="I21" s="348"/>
      <c r="J21" s="348"/>
      <c r="K21" s="348"/>
      <c r="L21" s="348"/>
      <c r="M21" s="348"/>
      <c r="N21" s="348"/>
    </row>
    <row r="22" spans="1:14" customFormat="1" ht="84.75" customHeight="1">
      <c r="A22" s="104">
        <v>10</v>
      </c>
      <c r="B22" s="133" t="s">
        <v>241</v>
      </c>
      <c r="C22" s="109" t="s">
        <v>220</v>
      </c>
      <c r="D22" s="113" t="s">
        <v>220</v>
      </c>
      <c r="E22" s="110"/>
    </row>
    <row r="23" spans="1:14" customFormat="1" ht="84.75" customHeight="1">
      <c r="A23" s="104">
        <v>11</v>
      </c>
      <c r="B23" s="134" t="s">
        <v>242</v>
      </c>
      <c r="C23" s="109" t="s">
        <v>221</v>
      </c>
      <c r="D23" s="113" t="s">
        <v>220</v>
      </c>
      <c r="E23" s="109" t="s">
        <v>222</v>
      </c>
    </row>
    <row r="24" spans="1:14" customFormat="1" ht="43.5" customHeight="1">
      <c r="A24" s="104">
        <v>12</v>
      </c>
      <c r="B24" s="134" t="s">
        <v>243</v>
      </c>
      <c r="C24" s="109" t="s">
        <v>222</v>
      </c>
      <c r="D24" s="113" t="s">
        <v>220</v>
      </c>
      <c r="E24" s="109" t="s">
        <v>222</v>
      </c>
    </row>
    <row r="25" spans="1:14" customFormat="1" ht="105.75" customHeight="1">
      <c r="A25" s="104">
        <v>13</v>
      </c>
      <c r="B25" s="133" t="s">
        <v>244</v>
      </c>
      <c r="C25" s="109" t="s">
        <v>220</v>
      </c>
      <c r="D25" s="113" t="s">
        <v>220</v>
      </c>
      <c r="E25" s="109" t="s">
        <v>220</v>
      </c>
    </row>
    <row r="26" spans="1:14" customFormat="1" ht="84.75" customHeight="1">
      <c r="A26" s="104">
        <v>14</v>
      </c>
      <c r="B26" s="134" t="s">
        <v>245</v>
      </c>
      <c r="C26" s="109" t="s">
        <v>222</v>
      </c>
      <c r="D26" s="113" t="s">
        <v>220</v>
      </c>
      <c r="E26" s="109" t="s">
        <v>222</v>
      </c>
    </row>
    <row r="27" spans="1:14" customFormat="1" ht="84.75" customHeight="1">
      <c r="A27" s="104">
        <v>15</v>
      </c>
      <c r="B27" s="131" t="s">
        <v>246</v>
      </c>
      <c r="C27" s="109" t="s">
        <v>221</v>
      </c>
      <c r="D27" s="113" t="s">
        <v>220</v>
      </c>
      <c r="E27" s="109" t="s">
        <v>221</v>
      </c>
    </row>
    <row r="28" spans="1:14" customFormat="1">
      <c r="A28" s="103"/>
      <c r="B28" s="108"/>
      <c r="C28" s="110"/>
      <c r="D28" s="114"/>
      <c r="E28" s="110"/>
    </row>
    <row r="29" spans="1:14" customFormat="1" ht="17.5">
      <c r="A29" s="103"/>
      <c r="B29" s="348" t="s">
        <v>247</v>
      </c>
      <c r="C29" s="348"/>
      <c r="D29" s="348"/>
      <c r="E29" s="348"/>
      <c r="F29" s="348"/>
      <c r="G29" s="348"/>
      <c r="H29" s="348"/>
      <c r="I29" s="348"/>
      <c r="J29" s="348"/>
      <c r="K29" s="348"/>
      <c r="L29" s="348"/>
      <c r="M29" s="348"/>
      <c r="N29" s="348"/>
    </row>
    <row r="30" spans="1:14" customFormat="1" ht="70">
      <c r="A30" s="104">
        <v>16</v>
      </c>
      <c r="B30" s="131" t="s">
        <v>248</v>
      </c>
      <c r="C30" s="109" t="s">
        <v>221</v>
      </c>
      <c r="D30" s="113" t="s">
        <v>220</v>
      </c>
      <c r="E30" s="109" t="s">
        <v>221</v>
      </c>
    </row>
    <row r="31" spans="1:14" customFormat="1" ht="56">
      <c r="A31" s="104">
        <v>17</v>
      </c>
      <c r="B31" s="133" t="s">
        <v>249</v>
      </c>
      <c r="C31" s="109" t="s">
        <v>221</v>
      </c>
      <c r="D31" s="113" t="s">
        <v>220</v>
      </c>
      <c r="E31" s="109" t="s">
        <v>220</v>
      </c>
    </row>
    <row r="32" spans="1:14" customFormat="1" ht="84">
      <c r="A32" s="104">
        <v>18</v>
      </c>
      <c r="B32" s="133" t="s">
        <v>250</v>
      </c>
      <c r="C32" s="109" t="s">
        <v>221</v>
      </c>
      <c r="D32" s="113" t="s">
        <v>220</v>
      </c>
      <c r="E32" s="109" t="s">
        <v>220</v>
      </c>
    </row>
    <row r="33" spans="1:14" customFormat="1" ht="42">
      <c r="A33" s="104">
        <v>19</v>
      </c>
      <c r="B33" s="133" t="s">
        <v>251</v>
      </c>
      <c r="C33" s="109" t="s">
        <v>221</v>
      </c>
      <c r="D33" s="113" t="s">
        <v>220</v>
      </c>
      <c r="E33" s="109" t="s">
        <v>220</v>
      </c>
    </row>
    <row r="34" spans="1:14" customFormat="1" ht="28">
      <c r="A34" s="104">
        <v>20</v>
      </c>
      <c r="B34" s="134" t="s">
        <v>252</v>
      </c>
      <c r="C34" s="109" t="s">
        <v>221</v>
      </c>
      <c r="D34" s="113" t="s">
        <v>222</v>
      </c>
      <c r="E34" s="109" t="s">
        <v>222</v>
      </c>
    </row>
    <row r="35" spans="1:14" customFormat="1" ht="42">
      <c r="A35" s="104">
        <v>21</v>
      </c>
      <c r="B35" s="134" t="s">
        <v>253</v>
      </c>
      <c r="C35" s="109" t="s">
        <v>221</v>
      </c>
      <c r="D35" s="113" t="s">
        <v>222</v>
      </c>
      <c r="E35" s="109" t="s">
        <v>222</v>
      </c>
    </row>
    <row r="36" spans="1:14" customFormat="1" ht="42">
      <c r="A36" s="104">
        <v>22</v>
      </c>
      <c r="B36" s="134" t="s">
        <v>254</v>
      </c>
      <c r="C36" s="109" t="s">
        <v>221</v>
      </c>
      <c r="D36" s="113" t="s">
        <v>222</v>
      </c>
      <c r="E36" s="109" t="s">
        <v>222</v>
      </c>
    </row>
    <row r="37" spans="1:14" customFormat="1" ht="70">
      <c r="A37" s="104">
        <v>23</v>
      </c>
      <c r="B37" s="134" t="s">
        <v>255</v>
      </c>
      <c r="C37" s="109" t="s">
        <v>221</v>
      </c>
      <c r="D37" s="113" t="s">
        <v>222</v>
      </c>
      <c r="E37" s="109" t="s">
        <v>222</v>
      </c>
    </row>
    <row r="38" spans="1:14" customFormat="1" ht="70">
      <c r="A38" s="104">
        <v>24</v>
      </c>
      <c r="B38" s="134" t="s">
        <v>256</v>
      </c>
      <c r="C38" s="109" t="s">
        <v>221</v>
      </c>
      <c r="D38" s="113" t="s">
        <v>222</v>
      </c>
      <c r="E38" s="109" t="s">
        <v>222</v>
      </c>
    </row>
    <row r="39" spans="1:14" customFormat="1" ht="28">
      <c r="A39" s="104">
        <v>25</v>
      </c>
      <c r="B39" s="134" t="s">
        <v>257</v>
      </c>
      <c r="C39" s="109" t="s">
        <v>222</v>
      </c>
      <c r="D39" s="113" t="s">
        <v>222</v>
      </c>
      <c r="E39" s="109" t="s">
        <v>222</v>
      </c>
    </row>
    <row r="40" spans="1:14" customFormat="1" ht="56">
      <c r="A40" s="104">
        <v>26</v>
      </c>
      <c r="B40" s="134" t="s">
        <v>258</v>
      </c>
      <c r="C40" s="109" t="s">
        <v>221</v>
      </c>
      <c r="D40" s="113" t="s">
        <v>222</v>
      </c>
      <c r="E40" s="109" t="s">
        <v>222</v>
      </c>
    </row>
    <row r="41" spans="1:14" customFormat="1">
      <c r="A41" s="103"/>
      <c r="B41" s="108"/>
      <c r="C41" s="110"/>
      <c r="D41" s="114"/>
      <c r="E41" s="110"/>
    </row>
    <row r="42" spans="1:14" customFormat="1" ht="17.5">
      <c r="A42" s="103"/>
      <c r="B42" s="348" t="s">
        <v>259</v>
      </c>
      <c r="C42" s="348"/>
      <c r="D42" s="348"/>
      <c r="E42" s="348"/>
      <c r="F42" s="348"/>
      <c r="G42" s="348"/>
      <c r="H42" s="348"/>
      <c r="I42" s="348"/>
      <c r="J42" s="348"/>
      <c r="K42" s="348"/>
      <c r="L42" s="348"/>
      <c r="M42" s="348"/>
      <c r="N42" s="348"/>
    </row>
    <row r="43" spans="1:14" customFormat="1" ht="28">
      <c r="A43" s="104">
        <v>27</v>
      </c>
      <c r="B43" s="131" t="s">
        <v>260</v>
      </c>
      <c r="C43" s="109" t="s">
        <v>222</v>
      </c>
      <c r="D43" s="113" t="s">
        <v>221</v>
      </c>
      <c r="E43" s="109" t="s">
        <v>221</v>
      </c>
    </row>
    <row r="44" spans="1:14" customFormat="1" ht="42">
      <c r="A44" s="104">
        <v>28</v>
      </c>
      <c r="B44" s="131" t="s">
        <v>261</v>
      </c>
      <c r="C44" s="109" t="s">
        <v>221</v>
      </c>
      <c r="D44" s="113" t="s">
        <v>221</v>
      </c>
      <c r="E44" s="109" t="s">
        <v>221</v>
      </c>
    </row>
    <row r="45" spans="1:14" customFormat="1" ht="42">
      <c r="A45" s="104">
        <v>29</v>
      </c>
      <c r="B45" s="131" t="s">
        <v>262</v>
      </c>
      <c r="C45" s="109" t="s">
        <v>221</v>
      </c>
      <c r="D45" s="113" t="s">
        <v>221</v>
      </c>
      <c r="E45" s="109" t="s">
        <v>221</v>
      </c>
    </row>
    <row r="46" spans="1:14" customFormat="1" ht="56">
      <c r="A46" s="104">
        <v>30</v>
      </c>
      <c r="B46" s="131" t="s">
        <v>263</v>
      </c>
      <c r="C46" s="109" t="s">
        <v>222</v>
      </c>
      <c r="D46" s="113" t="s">
        <v>221</v>
      </c>
      <c r="E46" s="109" t="s">
        <v>221</v>
      </c>
    </row>
    <row r="47" spans="1:14" customFormat="1" ht="28">
      <c r="A47" s="104">
        <v>31</v>
      </c>
      <c r="B47" s="134" t="s">
        <v>264</v>
      </c>
      <c r="C47" s="109" t="s">
        <v>222</v>
      </c>
      <c r="D47" s="113" t="s">
        <v>221</v>
      </c>
      <c r="E47" s="109" t="s">
        <v>222</v>
      </c>
    </row>
    <row r="48" spans="1:14" customFormat="1" ht="28">
      <c r="A48" s="104">
        <v>32</v>
      </c>
      <c r="B48" s="134" t="s">
        <v>265</v>
      </c>
      <c r="C48" s="109" t="s">
        <v>222</v>
      </c>
      <c r="D48" s="113" t="s">
        <v>221</v>
      </c>
      <c r="E48" s="109" t="s">
        <v>222</v>
      </c>
    </row>
    <row r="49" spans="1:14" customFormat="1" ht="42">
      <c r="A49" s="104">
        <v>33</v>
      </c>
      <c r="B49" s="131" t="s">
        <v>266</v>
      </c>
      <c r="C49" s="109" t="s">
        <v>221</v>
      </c>
      <c r="D49" s="113" t="s">
        <v>221</v>
      </c>
      <c r="E49" s="109" t="s">
        <v>221</v>
      </c>
    </row>
    <row r="50" spans="1:14" customFormat="1" ht="42">
      <c r="A50" s="104">
        <v>34</v>
      </c>
      <c r="B50" s="134" t="s">
        <v>267</v>
      </c>
      <c r="C50" s="109" t="s">
        <v>222</v>
      </c>
      <c r="D50" s="113" t="s">
        <v>221</v>
      </c>
      <c r="E50" s="109" t="s">
        <v>222</v>
      </c>
    </row>
    <row r="51" spans="1:14" customFormat="1" ht="56">
      <c r="A51" s="104">
        <v>35</v>
      </c>
      <c r="B51" s="131" t="s">
        <v>268</v>
      </c>
      <c r="C51" s="109" t="s">
        <v>222</v>
      </c>
      <c r="D51" s="113" t="s">
        <v>221</v>
      </c>
      <c r="E51" s="109" t="s">
        <v>221</v>
      </c>
    </row>
    <row r="52" spans="1:14" customFormat="1">
      <c r="A52" s="103"/>
      <c r="B52" s="108"/>
      <c r="C52" s="110"/>
      <c r="D52" s="114"/>
      <c r="E52" s="110"/>
    </row>
    <row r="53" spans="1:14" customFormat="1" ht="17.5">
      <c r="A53" s="103"/>
      <c r="B53" s="348" t="s">
        <v>269</v>
      </c>
      <c r="C53" s="348"/>
      <c r="D53" s="348"/>
      <c r="E53" s="348"/>
      <c r="F53" s="348"/>
      <c r="G53" s="348"/>
      <c r="H53" s="348"/>
      <c r="I53" s="348"/>
      <c r="J53" s="348"/>
      <c r="K53" s="348"/>
      <c r="L53" s="348"/>
      <c r="M53" s="348"/>
      <c r="N53" s="348"/>
    </row>
    <row r="54" spans="1:14" customFormat="1" ht="42">
      <c r="A54" s="104">
        <v>36</v>
      </c>
      <c r="B54" s="134" t="s">
        <v>270</v>
      </c>
      <c r="C54" s="109" t="s">
        <v>222</v>
      </c>
      <c r="D54" s="113" t="s">
        <v>222</v>
      </c>
      <c r="E54" s="110"/>
    </row>
    <row r="55" spans="1:14" customFormat="1">
      <c r="A55" s="103"/>
      <c r="B55" s="108"/>
      <c r="C55" s="110"/>
      <c r="D55" s="114"/>
      <c r="E55" s="110"/>
    </row>
    <row r="56" spans="1:14" customFormat="1" ht="17.5">
      <c r="A56" s="103"/>
      <c r="B56" s="348" t="s">
        <v>271</v>
      </c>
      <c r="C56" s="348"/>
      <c r="D56" s="348"/>
      <c r="E56" s="348"/>
      <c r="F56" s="348"/>
      <c r="G56" s="348"/>
      <c r="H56" s="348"/>
      <c r="I56" s="348"/>
      <c r="J56" s="348"/>
      <c r="K56" s="348"/>
      <c r="L56" s="348"/>
      <c r="M56" s="348"/>
      <c r="N56" s="348"/>
    </row>
    <row r="57" spans="1:14" customFormat="1" ht="28">
      <c r="A57" s="104">
        <v>37</v>
      </c>
      <c r="B57" s="134" t="s">
        <v>272</v>
      </c>
      <c r="C57" s="109" t="s">
        <v>222</v>
      </c>
      <c r="D57" s="113" t="s">
        <v>222</v>
      </c>
      <c r="E57" s="109" t="s">
        <v>222</v>
      </c>
    </row>
    <row r="58" spans="1:14" customFormat="1" ht="42">
      <c r="A58" s="104">
        <v>38</v>
      </c>
      <c r="B58" s="134" t="s">
        <v>273</v>
      </c>
      <c r="C58" s="109" t="s">
        <v>221</v>
      </c>
      <c r="D58" s="113" t="s">
        <v>222</v>
      </c>
      <c r="E58" s="109" t="s">
        <v>222</v>
      </c>
    </row>
    <row r="59" spans="1:14" customFormat="1" ht="42">
      <c r="A59" s="104">
        <v>39</v>
      </c>
      <c r="B59" s="134" t="s">
        <v>274</v>
      </c>
      <c r="C59" s="109" t="s">
        <v>222</v>
      </c>
      <c r="D59" s="113" t="s">
        <v>222</v>
      </c>
      <c r="E59" s="109" t="s">
        <v>222</v>
      </c>
    </row>
    <row r="60" spans="1:14" customFormat="1" ht="42">
      <c r="A60" s="104">
        <v>40</v>
      </c>
      <c r="B60" s="134" t="s">
        <v>275</v>
      </c>
      <c r="C60" s="109" t="s">
        <v>222</v>
      </c>
      <c r="D60" s="113" t="s">
        <v>222</v>
      </c>
      <c r="E60" s="109" t="s">
        <v>222</v>
      </c>
    </row>
    <row r="61" spans="1:14" customFormat="1">
      <c r="A61" s="103"/>
      <c r="B61" s="108"/>
      <c r="C61" s="110"/>
      <c r="D61" s="114"/>
      <c r="E61" s="110"/>
    </row>
    <row r="62" spans="1:14" customFormat="1" ht="17.5">
      <c r="A62" s="103"/>
      <c r="B62" s="348" t="s">
        <v>276</v>
      </c>
      <c r="C62" s="348"/>
      <c r="D62" s="348"/>
      <c r="E62" s="348"/>
      <c r="F62" s="348"/>
      <c r="G62" s="348"/>
      <c r="H62" s="348"/>
      <c r="I62" s="348"/>
      <c r="J62" s="348"/>
      <c r="K62" s="348"/>
      <c r="L62" s="348"/>
      <c r="M62" s="348"/>
      <c r="N62" s="348"/>
    </row>
    <row r="63" spans="1:14" customFormat="1" ht="56">
      <c r="A63" s="104">
        <v>41</v>
      </c>
      <c r="B63" s="133" t="s">
        <v>277</v>
      </c>
      <c r="C63" s="109" t="s">
        <v>221</v>
      </c>
      <c r="D63" s="113" t="s">
        <v>220</v>
      </c>
      <c r="E63" s="109" t="s">
        <v>220</v>
      </c>
    </row>
    <row r="64" spans="1:14" customFormat="1" ht="28">
      <c r="A64" s="104">
        <v>42</v>
      </c>
      <c r="B64" s="132" t="s">
        <v>278</v>
      </c>
      <c r="C64" s="109" t="s">
        <v>222</v>
      </c>
      <c r="D64" s="113" t="s">
        <v>220</v>
      </c>
      <c r="E64" s="109" t="s">
        <v>223</v>
      </c>
    </row>
    <row r="65" spans="1:14" customFormat="1">
      <c r="A65" s="103"/>
      <c r="B65" s="108"/>
      <c r="C65" s="110"/>
      <c r="D65" s="114"/>
      <c r="E65" s="110"/>
    </row>
    <row r="66" spans="1:14" customFormat="1" ht="17.5">
      <c r="A66" s="103"/>
      <c r="B66" s="348" t="s">
        <v>279</v>
      </c>
      <c r="C66" s="348"/>
      <c r="D66" s="348"/>
      <c r="E66" s="348"/>
      <c r="F66" s="348"/>
      <c r="G66" s="348"/>
      <c r="H66" s="348"/>
      <c r="I66" s="348"/>
      <c r="J66" s="348"/>
      <c r="K66" s="348"/>
      <c r="L66" s="348"/>
      <c r="M66" s="348"/>
      <c r="N66" s="348"/>
    </row>
    <row r="67" spans="1:14" customFormat="1" ht="28">
      <c r="A67" s="104">
        <v>43</v>
      </c>
      <c r="B67" s="131" t="s">
        <v>280</v>
      </c>
      <c r="C67" s="109" t="s">
        <v>221</v>
      </c>
      <c r="D67" s="113" t="s">
        <v>221</v>
      </c>
      <c r="E67" s="109" t="s">
        <v>221</v>
      </c>
    </row>
    <row r="68" spans="1:14" customFormat="1" ht="14">
      <c r="A68" s="103"/>
      <c r="B68" s="107"/>
      <c r="C68" s="110"/>
      <c r="D68" s="114"/>
      <c r="E68" s="110"/>
    </row>
    <row r="69" spans="1:14" customFormat="1" ht="17.5">
      <c r="A69" s="103"/>
      <c r="B69" s="348" t="s">
        <v>281</v>
      </c>
      <c r="C69" s="348"/>
      <c r="D69" s="348"/>
      <c r="E69" s="348"/>
      <c r="F69" s="348"/>
      <c r="G69" s="348"/>
      <c r="H69" s="348"/>
      <c r="I69" s="348"/>
      <c r="J69" s="348"/>
      <c r="K69" s="348"/>
      <c r="L69" s="348"/>
      <c r="M69" s="348"/>
      <c r="N69" s="348"/>
    </row>
    <row r="70" spans="1:14" customFormat="1" ht="28">
      <c r="A70" s="104">
        <v>44</v>
      </c>
      <c r="B70" s="134" t="s">
        <v>282</v>
      </c>
      <c r="C70" s="109" t="s">
        <v>222</v>
      </c>
      <c r="D70" s="113" t="s">
        <v>221</v>
      </c>
      <c r="E70" s="109" t="s">
        <v>222</v>
      </c>
    </row>
    <row r="71" spans="1:14" customFormat="1">
      <c r="A71" s="103"/>
      <c r="B71" s="108"/>
      <c r="C71" s="110"/>
      <c r="D71" s="114"/>
      <c r="E71" s="110"/>
    </row>
    <row r="72" spans="1:14" customFormat="1" ht="17.5">
      <c r="A72" s="103"/>
      <c r="B72" s="348" t="s">
        <v>284</v>
      </c>
      <c r="C72" s="348"/>
      <c r="D72" s="348"/>
      <c r="E72" s="348"/>
      <c r="F72" s="348"/>
      <c r="G72" s="348"/>
      <c r="H72" s="348"/>
      <c r="I72" s="348"/>
      <c r="J72" s="348"/>
      <c r="K72" s="348"/>
      <c r="L72" s="348"/>
      <c r="M72" s="348"/>
      <c r="N72" s="348"/>
    </row>
    <row r="73" spans="1:14" customFormat="1" ht="28">
      <c r="A73" s="104">
        <v>45</v>
      </c>
      <c r="B73" s="131" t="s">
        <v>283</v>
      </c>
      <c r="C73" s="109" t="s">
        <v>222</v>
      </c>
      <c r="D73" s="113" t="s">
        <v>221</v>
      </c>
      <c r="E73" s="109" t="s">
        <v>221</v>
      </c>
    </row>
    <row r="74" spans="1:14" customFormat="1" ht="42">
      <c r="A74" s="104">
        <v>46</v>
      </c>
      <c r="B74" s="131" t="s">
        <v>285</v>
      </c>
      <c r="C74" s="109" t="s">
        <v>221</v>
      </c>
      <c r="D74" s="113" t="s">
        <v>221</v>
      </c>
      <c r="E74" s="109" t="s">
        <v>221</v>
      </c>
    </row>
    <row r="75" spans="1:14" customFormat="1" ht="14">
      <c r="A75" s="104">
        <v>47</v>
      </c>
      <c r="B75" s="131" t="s">
        <v>286</v>
      </c>
      <c r="C75" s="109" t="s">
        <v>221</v>
      </c>
      <c r="D75" s="113" t="s">
        <v>221</v>
      </c>
      <c r="E75" s="109" t="s">
        <v>221</v>
      </c>
    </row>
    <row r="76" spans="1:14" customFormat="1" ht="14">
      <c r="A76" s="104">
        <v>48</v>
      </c>
      <c r="B76" s="131" t="s">
        <v>287</v>
      </c>
      <c r="C76" s="109" t="s">
        <v>221</v>
      </c>
      <c r="D76" s="113" t="s">
        <v>221</v>
      </c>
      <c r="E76" s="109" t="s">
        <v>221</v>
      </c>
    </row>
    <row r="77" spans="1:14" customFormat="1" ht="28">
      <c r="A77" s="104">
        <v>49</v>
      </c>
      <c r="B77" s="131" t="s">
        <v>288</v>
      </c>
      <c r="C77" s="109" t="s">
        <v>221</v>
      </c>
      <c r="D77" s="113" t="s">
        <v>221</v>
      </c>
      <c r="E77" s="109" t="s">
        <v>221</v>
      </c>
    </row>
    <row r="78" spans="1:14" customFormat="1">
      <c r="A78" s="103"/>
      <c r="B78" s="108"/>
      <c r="C78" s="110"/>
      <c r="D78" s="114"/>
      <c r="E78" s="110"/>
    </row>
    <row r="79" spans="1:14" customFormat="1" ht="17.5">
      <c r="A79" s="103"/>
      <c r="B79" s="348" t="s">
        <v>289</v>
      </c>
      <c r="C79" s="348"/>
      <c r="D79" s="348"/>
      <c r="E79" s="348"/>
      <c r="F79" s="348"/>
      <c r="G79" s="348"/>
      <c r="H79" s="348"/>
      <c r="I79" s="348"/>
      <c r="J79" s="348"/>
      <c r="K79" s="348"/>
      <c r="L79" s="348"/>
      <c r="M79" s="348"/>
      <c r="N79" s="348"/>
    </row>
    <row r="80" spans="1:14" customFormat="1" ht="56">
      <c r="A80" s="104">
        <v>50</v>
      </c>
      <c r="B80" s="131" t="s">
        <v>290</v>
      </c>
      <c r="C80" s="109" t="s">
        <v>221</v>
      </c>
      <c r="D80" s="113" t="s">
        <v>221</v>
      </c>
      <c r="E80" s="109" t="s">
        <v>221</v>
      </c>
    </row>
    <row r="81" spans="1:14" customFormat="1" ht="14">
      <c r="A81" s="104">
        <v>51</v>
      </c>
      <c r="B81" s="131" t="s">
        <v>291</v>
      </c>
      <c r="C81" s="109" t="s">
        <v>221</v>
      </c>
      <c r="D81" s="113" t="s">
        <v>221</v>
      </c>
      <c r="E81" s="109" t="s">
        <v>221</v>
      </c>
    </row>
    <row r="82" spans="1:14" customFormat="1">
      <c r="A82" s="103"/>
      <c r="B82" s="108"/>
      <c r="C82" s="110"/>
      <c r="D82" s="114"/>
      <c r="E82" s="110"/>
    </row>
    <row r="83" spans="1:14" customFormat="1" ht="17.5">
      <c r="A83" s="103"/>
      <c r="B83" s="348" t="s">
        <v>292</v>
      </c>
      <c r="C83" s="348"/>
      <c r="D83" s="348"/>
      <c r="E83" s="348"/>
      <c r="F83" s="348"/>
      <c r="G83" s="348"/>
      <c r="H83" s="348"/>
      <c r="I83" s="348"/>
      <c r="J83" s="348"/>
      <c r="K83" s="348"/>
      <c r="L83" s="348"/>
      <c r="M83" s="348"/>
      <c r="N83" s="348"/>
    </row>
    <row r="84" spans="1:14" customFormat="1" ht="88.5" customHeight="1">
      <c r="A84" s="104">
        <v>52</v>
      </c>
      <c r="B84" s="133" t="s">
        <v>293</v>
      </c>
      <c r="C84" s="109" t="s">
        <v>220</v>
      </c>
      <c r="D84" s="113" t="s">
        <v>220</v>
      </c>
      <c r="E84" s="110"/>
    </row>
    <row r="85" spans="1:14" customFormat="1" ht="88.5" customHeight="1">
      <c r="A85" s="104">
        <v>53</v>
      </c>
      <c r="B85" s="133" t="s">
        <v>294</v>
      </c>
      <c r="C85" s="109" t="s">
        <v>220</v>
      </c>
      <c r="D85" s="113" t="s">
        <v>220</v>
      </c>
      <c r="E85" s="110"/>
    </row>
    <row r="86" spans="1:14" customFormat="1" ht="88.5" customHeight="1">
      <c r="A86" s="104">
        <v>54</v>
      </c>
      <c r="B86" s="134" t="s">
        <v>295</v>
      </c>
      <c r="C86" s="109" t="s">
        <v>221</v>
      </c>
      <c r="D86" s="113" t="s">
        <v>222</v>
      </c>
      <c r="E86" s="110"/>
    </row>
    <row r="87" spans="1:14" customFormat="1" ht="88.5" customHeight="1">
      <c r="A87" s="104">
        <v>55</v>
      </c>
      <c r="B87" s="134" t="s">
        <v>296</v>
      </c>
      <c r="C87" s="109" t="s">
        <v>222</v>
      </c>
      <c r="D87" s="113" t="s">
        <v>222</v>
      </c>
      <c r="E87" s="110"/>
    </row>
    <row r="88" spans="1:14" customFormat="1" ht="88.5" customHeight="1">
      <c r="A88" s="104">
        <v>56</v>
      </c>
      <c r="B88" s="131" t="s">
        <v>297</v>
      </c>
      <c r="C88" s="109" t="s">
        <v>221</v>
      </c>
      <c r="D88" s="113" t="s">
        <v>221</v>
      </c>
      <c r="E88" s="110"/>
    </row>
    <row r="89" spans="1:14" customFormat="1" ht="51" customHeight="1">
      <c r="A89" s="104">
        <v>57</v>
      </c>
      <c r="B89" s="134" t="s">
        <v>298</v>
      </c>
      <c r="C89" s="109" t="s">
        <v>222</v>
      </c>
      <c r="D89" s="113" t="s">
        <v>222</v>
      </c>
      <c r="E89" s="110"/>
    </row>
    <row r="90" spans="1:14" customFormat="1" ht="66" customHeight="1">
      <c r="A90" s="104">
        <v>58</v>
      </c>
      <c r="B90" s="134" t="s">
        <v>299</v>
      </c>
      <c r="C90" s="109" t="s">
        <v>222</v>
      </c>
      <c r="D90" s="113" t="s">
        <v>220</v>
      </c>
      <c r="E90" s="110"/>
    </row>
  </sheetData>
  <autoFilter ref="A1:N90" xr:uid="{00000000-0009-0000-0000-000002000000}"/>
  <mergeCells count="14">
    <mergeCell ref="B79:N79"/>
    <mergeCell ref="B83:N83"/>
    <mergeCell ref="B29:N29"/>
    <mergeCell ref="B42:N42"/>
    <mergeCell ref="B53:N53"/>
    <mergeCell ref="B56:N56"/>
    <mergeCell ref="B62:N62"/>
    <mergeCell ref="B66:N66"/>
    <mergeCell ref="B72:N72"/>
    <mergeCell ref="B6:N6"/>
    <mergeCell ref="B2:N2"/>
    <mergeCell ref="B11:N11"/>
    <mergeCell ref="B21:N21"/>
    <mergeCell ref="B69:N69"/>
  </mergeCells>
  <conditionalFormatting sqref="C3:E90">
    <cfRule type="containsText" dxfId="28" priority="1" stopIfTrue="1" operator="containsText" text="M">
      <formula>NOT(ISERROR(SEARCH("M",C3)))</formula>
    </cfRule>
    <cfRule type="containsText" dxfId="27" priority="2" stopIfTrue="1" operator="containsText" text="P">
      <formula>NOT(ISERROR(SEARCH("P",C3)))</formula>
    </cfRule>
    <cfRule type="containsText" dxfId="26" priority="3" stopIfTrue="1" operator="containsText" text="T">
      <formula>NOT(ISERROR(SEARCH("T",C3)))</formula>
    </cfRule>
    <cfRule type="containsText" dxfId="25" priority="4" stopIfTrue="1" operator="containsText" text="F">
      <formula>NOT(ISERROR(SEARCH("F",C3)))</formula>
    </cfRule>
  </conditionalFormatting>
  <pageMargins left="0.75" right="0.75" top="1" bottom="1" header="0.3" footer="0.3"/>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sheetPr>
  <dimension ref="A1:M182"/>
  <sheetViews>
    <sheetView showGridLines="0" topLeftCell="A22" workbookViewId="0">
      <selection activeCell="F63" sqref="F63"/>
    </sheetView>
  </sheetViews>
  <sheetFormatPr defaultColWidth="9.1796875" defaultRowHeight="12.5"/>
  <cols>
    <col min="1" max="1" width="3.453125" style="1" customWidth="1"/>
    <col min="2" max="2" width="45.81640625" style="65" customWidth="1"/>
    <col min="3" max="3" width="9.453125" style="52" bestFit="1" customWidth="1"/>
    <col min="4" max="5" width="6.453125" style="52" customWidth="1"/>
    <col min="6" max="6" width="46.81640625" style="1" customWidth="1"/>
    <col min="7" max="7" width="15.453125" style="1" hidden="1" customWidth="1"/>
    <col min="8" max="8" width="22.1796875" style="1" hidden="1" customWidth="1"/>
    <col min="9" max="9" width="9.1796875" style="1" hidden="1" customWidth="1"/>
    <col min="10" max="10" width="13.81640625" style="1" hidden="1" customWidth="1"/>
    <col min="11" max="11" width="8.453125" style="1" customWidth="1"/>
    <col min="12" max="12" width="13.453125" style="1" customWidth="1"/>
    <col min="13" max="13" width="9.1796875" style="1" customWidth="1"/>
    <col min="14" max="14" width="6.453125" style="1" customWidth="1"/>
    <col min="15" max="16384" width="9.1796875" style="1"/>
  </cols>
  <sheetData>
    <row r="1" spans="1:10" ht="13.5" thickBot="1">
      <c r="B1" s="87" t="s">
        <v>175</v>
      </c>
      <c r="C1" s="88"/>
      <c r="D1" s="176"/>
      <c r="E1" s="88"/>
      <c r="F1" s="89"/>
    </row>
    <row r="2" spans="1:10">
      <c r="B2" s="62"/>
      <c r="C2" s="5"/>
      <c r="D2" s="175"/>
      <c r="E2" s="5"/>
      <c r="F2" s="5"/>
    </row>
    <row r="3" spans="1:10" ht="13">
      <c r="A3" s="3"/>
      <c r="B3" s="61" t="s">
        <v>8</v>
      </c>
      <c r="C3" s="8" t="s">
        <v>4</v>
      </c>
      <c r="D3" s="8" t="s">
        <v>5</v>
      </c>
      <c r="E3" s="8" t="s">
        <v>6</v>
      </c>
      <c r="F3" s="8" t="s">
        <v>7</v>
      </c>
    </row>
    <row r="4" spans="1:10" ht="50">
      <c r="A4" s="8">
        <v>1</v>
      </c>
      <c r="B4" s="116" t="s">
        <v>201</v>
      </c>
      <c r="C4" s="44"/>
      <c r="D4" s="174"/>
      <c r="E4" s="174"/>
      <c r="F4" s="190"/>
      <c r="G4" s="1" t="b">
        <v>0</v>
      </c>
      <c r="H4" s="1" t="b">
        <v>0</v>
      </c>
      <c r="I4" s="1" t="b">
        <v>0</v>
      </c>
    </row>
    <row r="5" spans="1:10" ht="50">
      <c r="A5" s="8">
        <v>2</v>
      </c>
      <c r="B5" s="116" t="s">
        <v>10</v>
      </c>
      <c r="C5" s="44"/>
      <c r="D5" s="174"/>
      <c r="E5" s="174"/>
      <c r="F5" s="190"/>
      <c r="G5" s="1" t="b">
        <v>0</v>
      </c>
      <c r="H5" s="1" t="b">
        <v>0</v>
      </c>
      <c r="I5" s="1" t="b">
        <v>0</v>
      </c>
    </row>
    <row r="6" spans="1:10" ht="50">
      <c r="A6" s="8">
        <v>3</v>
      </c>
      <c r="B6" s="116" t="s">
        <v>202</v>
      </c>
      <c r="C6" s="44"/>
      <c r="D6" s="174"/>
      <c r="E6" s="174"/>
      <c r="F6" s="190"/>
      <c r="G6" s="1" t="b">
        <v>0</v>
      </c>
      <c r="H6" s="1" t="b">
        <v>0</v>
      </c>
      <c r="I6" s="1" t="b">
        <v>0</v>
      </c>
    </row>
    <row r="7" spans="1:10" ht="13">
      <c r="A7" s="8"/>
      <c r="B7" s="46"/>
      <c r="C7" s="46"/>
      <c r="D7" s="46"/>
      <c r="E7" s="46"/>
      <c r="F7" s="56" t="s">
        <v>100</v>
      </c>
    </row>
    <row r="8" spans="1:10" ht="25">
      <c r="A8" s="8">
        <v>4</v>
      </c>
      <c r="B8" s="116" t="s">
        <v>158</v>
      </c>
      <c r="C8" s="44"/>
      <c r="D8" s="174"/>
      <c r="E8" s="174"/>
      <c r="F8" s="190"/>
      <c r="G8" s="1" t="b">
        <v>0</v>
      </c>
      <c r="H8" s="1" t="b">
        <v>0</v>
      </c>
      <c r="I8" s="1" t="b">
        <v>0</v>
      </c>
      <c r="J8" s="1" t="s">
        <v>305</v>
      </c>
    </row>
    <row r="9" spans="1:10" ht="37.5">
      <c r="A9" s="8" t="s">
        <v>92</v>
      </c>
      <c r="B9" s="116" t="s">
        <v>88</v>
      </c>
      <c r="C9" s="44"/>
      <c r="D9" s="174"/>
      <c r="E9" s="174"/>
      <c r="F9" s="190"/>
      <c r="G9" s="1" t="b">
        <v>0</v>
      </c>
      <c r="H9" s="1" t="b">
        <v>0</v>
      </c>
      <c r="I9" s="1" t="b">
        <v>0</v>
      </c>
    </row>
    <row r="10" spans="1:10" ht="62.5">
      <c r="A10" s="8">
        <v>5</v>
      </c>
      <c r="B10" s="116" t="s">
        <v>204</v>
      </c>
      <c r="C10" s="44"/>
      <c r="D10" s="174"/>
      <c r="E10" s="174"/>
      <c r="F10" s="190"/>
      <c r="G10" s="1" t="b">
        <v>0</v>
      </c>
      <c r="H10" s="1" t="b">
        <v>0</v>
      </c>
      <c r="I10" s="1" t="b">
        <v>0</v>
      </c>
    </row>
    <row r="11" spans="1:10" ht="25">
      <c r="A11" s="8">
        <v>6</v>
      </c>
      <c r="B11" s="116" t="s">
        <v>157</v>
      </c>
      <c r="C11" s="44"/>
      <c r="D11" s="174"/>
      <c r="E11" s="174"/>
      <c r="F11" s="190"/>
      <c r="G11" s="1" t="b">
        <v>0</v>
      </c>
      <c r="H11" s="1" t="b">
        <v>0</v>
      </c>
      <c r="I11" s="1" t="b">
        <v>0</v>
      </c>
    </row>
    <row r="12" spans="1:10" ht="37.5">
      <c r="A12" s="8" t="s">
        <v>93</v>
      </c>
      <c r="B12" s="116" t="s">
        <v>87</v>
      </c>
      <c r="C12" s="44"/>
      <c r="D12" s="174"/>
      <c r="E12" s="174"/>
      <c r="F12" s="190"/>
      <c r="G12" s="1" t="b">
        <v>0</v>
      </c>
      <c r="H12" s="1" t="b">
        <v>0</v>
      </c>
      <c r="I12" s="1" t="b">
        <v>0</v>
      </c>
    </row>
    <row r="13" spans="1:10" ht="37.5">
      <c r="A13" s="8">
        <v>7</v>
      </c>
      <c r="B13" s="116" t="s">
        <v>101</v>
      </c>
      <c r="C13" s="44"/>
      <c r="D13" s="174"/>
      <c r="E13" s="174"/>
      <c r="F13" s="190"/>
      <c r="G13" s="1" t="b">
        <v>0</v>
      </c>
      <c r="H13" s="1" t="b">
        <v>0</v>
      </c>
      <c r="I13" s="1" t="b">
        <v>0</v>
      </c>
    </row>
    <row r="14" spans="1:10" ht="13">
      <c r="A14" s="8"/>
      <c r="B14" s="116"/>
      <c r="C14" s="45"/>
      <c r="D14" s="45"/>
      <c r="E14" s="45"/>
      <c r="F14" s="33" t="s">
        <v>103</v>
      </c>
      <c r="I14" s="1" t="b">
        <v>0</v>
      </c>
    </row>
    <row r="15" spans="1:10" ht="62.5">
      <c r="A15" s="8">
        <v>8</v>
      </c>
      <c r="B15" s="116" t="s">
        <v>91</v>
      </c>
      <c r="C15" s="44"/>
      <c r="D15" s="44"/>
      <c r="E15" s="44"/>
      <c r="F15" s="190"/>
      <c r="G15" s="1" t="b">
        <v>0</v>
      </c>
      <c r="H15" s="1" t="b">
        <v>0</v>
      </c>
      <c r="I15" s="1" t="b">
        <v>0</v>
      </c>
    </row>
    <row r="16" spans="1:10" ht="25">
      <c r="A16" s="8">
        <v>9</v>
      </c>
      <c r="B16" s="156" t="s">
        <v>307</v>
      </c>
      <c r="C16" s="174"/>
      <c r="D16" s="174"/>
      <c r="E16" s="174"/>
      <c r="F16" s="190"/>
      <c r="G16" s="1" t="b">
        <v>0</v>
      </c>
      <c r="H16" s="1" t="b">
        <v>0</v>
      </c>
      <c r="I16" s="1" t="b">
        <v>0</v>
      </c>
    </row>
    <row r="17" spans="1:13" ht="50">
      <c r="A17" s="8">
        <v>10</v>
      </c>
      <c r="B17" s="156" t="s">
        <v>306</v>
      </c>
      <c r="C17" s="174"/>
      <c r="D17" s="174"/>
      <c r="E17" s="174"/>
      <c r="F17" s="190"/>
      <c r="H17" s="1" t="b">
        <v>0</v>
      </c>
      <c r="I17" s="1" t="b">
        <v>0</v>
      </c>
    </row>
    <row r="18" spans="1:13" ht="13">
      <c r="A18" s="8"/>
      <c r="B18" s="27" t="s">
        <v>53</v>
      </c>
      <c r="C18" s="45"/>
      <c r="D18" s="45"/>
      <c r="E18" s="45"/>
      <c r="F18" s="30" t="s">
        <v>11</v>
      </c>
    </row>
    <row r="19" spans="1:13" ht="13" thickBot="1">
      <c r="B19" s="62"/>
      <c r="C19" s="5"/>
      <c r="D19" s="5"/>
      <c r="E19" s="5"/>
      <c r="F19" s="5"/>
    </row>
    <row r="20" spans="1:13" ht="18.5" thickBot="1">
      <c r="A20" s="19"/>
      <c r="B20" s="305" t="s">
        <v>177</v>
      </c>
      <c r="C20" s="322"/>
      <c r="D20" s="322"/>
      <c r="E20" s="307"/>
      <c r="F20" s="89"/>
      <c r="L20" s="7"/>
      <c r="M20" s="7"/>
    </row>
    <row r="21" spans="1:13" ht="18">
      <c r="A21" s="19"/>
      <c r="B21" s="164">
        <v>0</v>
      </c>
      <c r="C21" s="352" t="s">
        <v>105</v>
      </c>
      <c r="D21" s="353"/>
      <c r="E21" s="353"/>
      <c r="F21" s="354"/>
      <c r="L21" s="7"/>
      <c r="M21" s="7"/>
    </row>
    <row r="22" spans="1:13" ht="18">
      <c r="A22" s="19"/>
      <c r="B22" s="165">
        <v>0</v>
      </c>
      <c r="C22" s="349" t="s">
        <v>16</v>
      </c>
      <c r="D22" s="350"/>
      <c r="E22" s="350"/>
      <c r="F22" s="351"/>
      <c r="L22" s="7"/>
      <c r="M22" s="7"/>
    </row>
    <row r="23" spans="1:13" ht="18">
      <c r="A23" s="19"/>
      <c r="B23" s="165">
        <v>0</v>
      </c>
      <c r="C23" s="349" t="s">
        <v>17</v>
      </c>
      <c r="D23" s="350"/>
      <c r="E23" s="350"/>
      <c r="F23" s="351"/>
      <c r="L23" s="7"/>
      <c r="M23" s="7"/>
    </row>
    <row r="24" spans="1:13" ht="18">
      <c r="A24" s="19"/>
      <c r="B24" s="165">
        <v>0</v>
      </c>
      <c r="C24" s="349" t="s">
        <v>18</v>
      </c>
      <c r="D24" s="350"/>
      <c r="E24" s="350"/>
      <c r="F24" s="351"/>
      <c r="L24" s="7"/>
      <c r="M24" s="7"/>
    </row>
    <row r="25" spans="1:13" ht="18">
      <c r="A25" s="19"/>
      <c r="B25" s="165">
        <v>0</v>
      </c>
      <c r="C25" s="349" t="s">
        <v>68</v>
      </c>
      <c r="D25" s="350"/>
      <c r="E25" s="350"/>
      <c r="F25" s="351"/>
      <c r="L25" s="7"/>
      <c r="M25" s="7"/>
    </row>
    <row r="26" spans="1:13" ht="18">
      <c r="A26" s="19"/>
      <c r="B26" s="165">
        <v>0</v>
      </c>
      <c r="C26" s="349" t="s">
        <v>69</v>
      </c>
      <c r="D26" s="350"/>
      <c r="E26" s="350"/>
      <c r="F26" s="351"/>
      <c r="L26" s="7"/>
      <c r="M26" s="7"/>
    </row>
    <row r="27" spans="1:13" ht="18">
      <c r="A27" s="19"/>
      <c r="B27" s="165">
        <v>0</v>
      </c>
      <c r="C27" s="349" t="s">
        <v>78</v>
      </c>
      <c r="D27" s="350"/>
      <c r="E27" s="350"/>
      <c r="F27" s="351"/>
      <c r="L27" s="7"/>
      <c r="M27" s="7"/>
    </row>
    <row r="28" spans="1:13" ht="18">
      <c r="A28" s="19"/>
      <c r="B28" s="165">
        <v>0</v>
      </c>
      <c r="C28" s="349" t="s">
        <v>19</v>
      </c>
      <c r="D28" s="350"/>
      <c r="E28" s="350"/>
      <c r="F28" s="351"/>
      <c r="L28" s="7"/>
      <c r="M28" s="7"/>
    </row>
    <row r="29" spans="1:13" ht="18">
      <c r="A29" s="19"/>
      <c r="B29" s="166">
        <f>B21+B22+B23+B24+B25+B26+B27+B28</f>
        <v>0</v>
      </c>
      <c r="C29" s="349" t="s">
        <v>63</v>
      </c>
      <c r="D29" s="350"/>
      <c r="E29" s="350"/>
      <c r="F29" s="351"/>
      <c r="L29" s="7"/>
      <c r="M29" s="7"/>
    </row>
    <row r="30" spans="1:13" ht="18">
      <c r="A30" s="19"/>
      <c r="B30" s="165">
        <v>0</v>
      </c>
      <c r="C30" s="349" t="s">
        <v>21</v>
      </c>
      <c r="D30" s="350"/>
      <c r="E30" s="350"/>
      <c r="F30" s="351"/>
      <c r="L30" s="7"/>
      <c r="M30" s="7"/>
    </row>
    <row r="31" spans="1:13" ht="25.5" customHeight="1">
      <c r="A31" s="19"/>
      <c r="B31" s="165">
        <f>B29-B30</f>
        <v>0</v>
      </c>
      <c r="C31" s="359" t="s">
        <v>20</v>
      </c>
      <c r="D31" s="360"/>
      <c r="E31" s="360"/>
      <c r="F31" s="361"/>
      <c r="L31" s="7"/>
      <c r="M31" s="7"/>
    </row>
    <row r="32" spans="1:13" ht="18">
      <c r="A32" s="19"/>
      <c r="B32" s="355" t="s">
        <v>54</v>
      </c>
      <c r="C32" s="356"/>
      <c r="D32" s="356"/>
      <c r="E32" s="356"/>
      <c r="F32" s="357"/>
      <c r="L32" s="7"/>
      <c r="M32" s="7"/>
    </row>
    <row r="33" spans="1:10" ht="13.5" thickBot="1">
      <c r="A33" s="14"/>
      <c r="B33" s="358"/>
      <c r="C33" s="358"/>
      <c r="D33" s="358"/>
      <c r="E33" s="358"/>
      <c r="F33" s="358"/>
      <c r="G33" s="3"/>
      <c r="H33" s="3"/>
      <c r="I33" s="3"/>
      <c r="J33" s="3"/>
    </row>
    <row r="34" spans="1:10" ht="13.5" thickBot="1">
      <c r="A34" s="14"/>
      <c r="B34" s="87" t="s">
        <v>176</v>
      </c>
      <c r="C34" s="88"/>
      <c r="D34" s="88"/>
      <c r="E34" s="88"/>
      <c r="F34" s="89"/>
      <c r="G34" s="3"/>
      <c r="H34" s="3"/>
      <c r="I34" s="3"/>
      <c r="J34" s="3"/>
    </row>
    <row r="35" spans="1:10" ht="13">
      <c r="A35" s="135"/>
      <c r="B35" s="159" t="s">
        <v>309</v>
      </c>
      <c r="C35" s="155"/>
      <c r="D35" s="155"/>
      <c r="E35" s="155"/>
      <c r="F35" s="155"/>
      <c r="G35" s="3"/>
      <c r="H35" s="3"/>
      <c r="I35" s="3"/>
      <c r="J35" s="3"/>
    </row>
    <row r="36" spans="1:10" ht="37.5">
      <c r="A36" s="149">
        <v>1</v>
      </c>
      <c r="B36" s="156" t="s">
        <v>312</v>
      </c>
      <c r="C36" s="194"/>
      <c r="D36" s="194"/>
      <c r="E36" s="194"/>
      <c r="F36" s="150"/>
      <c r="G36" s="3"/>
      <c r="H36" s="3" t="b">
        <v>0</v>
      </c>
      <c r="I36" s="3" t="b">
        <v>0</v>
      </c>
      <c r="J36" s="3"/>
    </row>
    <row r="37" spans="1:10" ht="41.25" customHeight="1">
      <c r="A37" s="149">
        <v>2</v>
      </c>
      <c r="B37" s="156" t="s">
        <v>313</v>
      </c>
      <c r="C37" s="194"/>
      <c r="D37" s="194"/>
      <c r="E37" s="194"/>
      <c r="F37" s="150"/>
      <c r="G37" s="3" t="b">
        <v>0</v>
      </c>
      <c r="H37" s="3" t="b">
        <v>0</v>
      </c>
      <c r="I37" s="3" t="b">
        <v>0</v>
      </c>
      <c r="J37" s="3"/>
    </row>
    <row r="38" spans="1:10" ht="13">
      <c r="A38" s="149"/>
      <c r="B38" s="152"/>
      <c r="C38" s="195"/>
      <c r="D38" s="195"/>
      <c r="E38" s="195"/>
      <c r="F38" s="30" t="s">
        <v>191</v>
      </c>
      <c r="G38" s="3"/>
      <c r="H38" s="3"/>
      <c r="I38" s="3"/>
      <c r="J38" s="3"/>
    </row>
    <row r="39" spans="1:10" ht="13">
      <c r="A39" s="160"/>
      <c r="B39" s="159" t="s">
        <v>310</v>
      </c>
      <c r="C39" s="196"/>
      <c r="D39" s="196"/>
      <c r="E39" s="196"/>
      <c r="F39" s="155"/>
      <c r="G39" s="3"/>
      <c r="H39" s="3"/>
      <c r="I39" s="3"/>
      <c r="J39" s="3"/>
    </row>
    <row r="40" spans="1:10" ht="32.25" customHeight="1">
      <c r="A40" s="149">
        <v>1</v>
      </c>
      <c r="B40" s="156" t="s">
        <v>314</v>
      </c>
      <c r="C40" s="194"/>
      <c r="D40" s="194"/>
      <c r="E40" s="194"/>
      <c r="F40" s="150"/>
      <c r="G40" s="3"/>
      <c r="H40" s="3"/>
      <c r="I40" s="3"/>
      <c r="J40" s="3"/>
    </row>
    <row r="41" spans="1:10" ht="25">
      <c r="A41" s="149">
        <v>2</v>
      </c>
      <c r="B41" s="156" t="s">
        <v>315</v>
      </c>
      <c r="C41" s="194"/>
      <c r="D41" s="194"/>
      <c r="E41" s="194"/>
      <c r="F41" s="150"/>
      <c r="G41" s="3" t="b">
        <v>0</v>
      </c>
      <c r="H41" s="3" t="b">
        <v>0</v>
      </c>
      <c r="I41" s="3"/>
      <c r="J41" s="3"/>
    </row>
    <row r="42" spans="1:10" ht="13">
      <c r="A42" s="149"/>
      <c r="B42" s="161"/>
      <c r="C42" s="195"/>
      <c r="D42" s="195"/>
      <c r="E42" s="195"/>
      <c r="F42" s="30" t="s">
        <v>191</v>
      </c>
      <c r="G42" s="3"/>
      <c r="H42" s="3"/>
      <c r="I42" s="3"/>
      <c r="J42" s="3"/>
    </row>
    <row r="43" spans="1:10" ht="13">
      <c r="A43" s="160"/>
      <c r="B43" s="159" t="s">
        <v>311</v>
      </c>
      <c r="C43" s="196"/>
      <c r="D43" s="196"/>
      <c r="E43" s="196"/>
      <c r="F43" s="155"/>
      <c r="G43" s="3"/>
      <c r="H43" s="3"/>
      <c r="I43" s="3"/>
      <c r="J43" s="3"/>
    </row>
    <row r="44" spans="1:10" ht="33.75" customHeight="1">
      <c r="A44" s="149">
        <v>1</v>
      </c>
      <c r="B44" s="156" t="s">
        <v>316</v>
      </c>
      <c r="C44" s="194"/>
      <c r="D44" s="194"/>
      <c r="E44" s="194"/>
      <c r="F44" s="150"/>
      <c r="G44" s="3"/>
      <c r="H44" s="3"/>
      <c r="I44" s="3"/>
      <c r="J44" s="3"/>
    </row>
    <row r="45" spans="1:10" ht="50.25" customHeight="1">
      <c r="A45" s="149"/>
      <c r="B45" s="331" t="s">
        <v>317</v>
      </c>
      <c r="C45" s="332"/>
      <c r="D45" s="332"/>
      <c r="E45" s="332"/>
      <c r="F45" s="333"/>
      <c r="G45" s="3"/>
      <c r="H45" s="3"/>
      <c r="I45" s="3"/>
      <c r="J45" s="3"/>
    </row>
    <row r="46" spans="1:10" ht="150">
      <c r="A46" s="149"/>
      <c r="B46" s="156" t="s">
        <v>318</v>
      </c>
      <c r="C46" s="194"/>
      <c r="D46" s="194"/>
      <c r="E46" s="194"/>
      <c r="F46" s="150"/>
      <c r="G46" s="3"/>
      <c r="H46" s="3"/>
      <c r="I46" s="3"/>
      <c r="J46" s="3"/>
    </row>
    <row r="47" spans="1:10" ht="25">
      <c r="A47" s="149"/>
      <c r="B47" s="156" t="s">
        <v>319</v>
      </c>
      <c r="C47" s="194"/>
      <c r="D47" s="194"/>
      <c r="E47" s="194"/>
      <c r="F47" s="150"/>
      <c r="G47" s="3"/>
      <c r="H47" s="3"/>
      <c r="I47" s="3"/>
      <c r="J47" s="3"/>
    </row>
    <row r="48" spans="1:10" s="193" customFormat="1" ht="13.5" thickBot="1">
      <c r="A48" s="160"/>
      <c r="B48" s="191"/>
      <c r="C48" s="197"/>
      <c r="D48" s="197"/>
      <c r="E48" s="197"/>
      <c r="F48" s="191"/>
      <c r="G48" s="192"/>
      <c r="H48" s="192"/>
      <c r="I48" s="192"/>
      <c r="J48" s="192"/>
    </row>
    <row r="49" spans="1:10" ht="13.5" thickBot="1">
      <c r="B49" s="87" t="s">
        <v>178</v>
      </c>
      <c r="C49" s="176"/>
      <c r="D49" s="176"/>
      <c r="E49" s="176"/>
      <c r="F49" s="89"/>
      <c r="G49" s="3"/>
      <c r="H49" s="3"/>
      <c r="I49" s="3"/>
      <c r="J49" s="3"/>
    </row>
    <row r="50" spans="1:10" ht="13">
      <c r="A50" s="14"/>
      <c r="B50" s="326" t="s">
        <v>23</v>
      </c>
      <c r="C50" s="327"/>
      <c r="D50" s="327"/>
      <c r="E50" s="327"/>
      <c r="F50" s="326"/>
      <c r="G50" s="3"/>
      <c r="H50" s="3"/>
      <c r="I50" s="3"/>
      <c r="J50" s="3"/>
    </row>
    <row r="51" spans="1:10" ht="37.5">
      <c r="A51" s="8">
        <v>3</v>
      </c>
      <c r="B51" s="169" t="s">
        <v>308</v>
      </c>
      <c r="C51" s="174"/>
      <c r="D51" s="174"/>
      <c r="E51" s="174"/>
      <c r="F51" s="190"/>
      <c r="G51" s="3"/>
      <c r="H51" s="3"/>
      <c r="I51" s="3"/>
      <c r="J51" s="3"/>
    </row>
    <row r="52" spans="1:10" ht="13">
      <c r="A52" s="14"/>
      <c r="B52" s="96" t="s">
        <v>27</v>
      </c>
      <c r="C52" s="96"/>
      <c r="D52" s="96"/>
      <c r="E52" s="96"/>
      <c r="F52" s="96"/>
      <c r="G52" s="3"/>
      <c r="H52" s="3"/>
      <c r="I52" s="3"/>
      <c r="J52" s="3"/>
    </row>
    <row r="53" spans="1:10" ht="37.5">
      <c r="A53" s="8">
        <v>3</v>
      </c>
      <c r="B53" s="116" t="s">
        <v>90</v>
      </c>
      <c r="C53" s="44"/>
      <c r="D53" s="44"/>
      <c r="E53" s="44"/>
      <c r="F53" s="190"/>
      <c r="G53" s="3" t="b">
        <v>0</v>
      </c>
      <c r="H53" s="3" t="b">
        <v>0</v>
      </c>
      <c r="I53" s="3" t="b">
        <v>0</v>
      </c>
      <c r="J53" s="3"/>
    </row>
    <row r="54" spans="1:10" ht="41.25" customHeight="1">
      <c r="A54" s="8"/>
      <c r="B54" s="10"/>
      <c r="C54" s="45"/>
      <c r="D54" s="45"/>
      <c r="E54" s="45"/>
      <c r="F54" s="30" t="s">
        <v>106</v>
      </c>
      <c r="G54" s="3"/>
      <c r="H54" s="3"/>
      <c r="I54" s="3"/>
      <c r="J54" s="3"/>
    </row>
    <row r="55" spans="1:10" ht="13">
      <c r="A55" s="8"/>
      <c r="B55" s="10"/>
      <c r="C55" s="45"/>
      <c r="D55" s="45"/>
      <c r="E55" s="45"/>
      <c r="F55" s="30" t="s">
        <v>107</v>
      </c>
      <c r="G55" s="3"/>
      <c r="H55" s="3"/>
      <c r="I55" s="3"/>
      <c r="J55" s="3"/>
    </row>
    <row r="56" spans="1:10">
      <c r="B56" s="60"/>
      <c r="C56" s="41"/>
      <c r="D56" s="41"/>
      <c r="E56" s="41"/>
      <c r="F56" s="3"/>
      <c r="G56" s="3"/>
      <c r="H56" s="3"/>
      <c r="I56" s="3"/>
      <c r="J56" s="3"/>
    </row>
    <row r="57" spans="1:10" ht="13">
      <c r="B57" s="61" t="s">
        <v>8</v>
      </c>
      <c r="C57" s="8" t="s">
        <v>4</v>
      </c>
      <c r="D57" s="8" t="s">
        <v>5</v>
      </c>
      <c r="E57" s="8" t="s">
        <v>6</v>
      </c>
      <c r="F57" s="8" t="s">
        <v>7</v>
      </c>
      <c r="G57" s="3"/>
      <c r="H57" s="3"/>
      <c r="I57" s="3"/>
      <c r="J57" s="3"/>
    </row>
    <row r="58" spans="1:10" ht="37.5">
      <c r="B58" s="188" t="s">
        <v>86</v>
      </c>
      <c r="C58" s="174"/>
      <c r="D58" s="174"/>
      <c r="E58" s="174"/>
      <c r="F58" s="67" t="e">
        <f>IF(VLOOKUP(Financial!B58,#REF!,5,0)=0,"",VLOOKUP(Financial!B58,#REF!,5,0))</f>
        <v>#REF!</v>
      </c>
      <c r="G58" s="3"/>
      <c r="H58" s="3"/>
      <c r="I58" s="3"/>
      <c r="J58" s="3"/>
    </row>
    <row r="59" spans="1:10" ht="37.5">
      <c r="B59" s="188" t="s">
        <v>33</v>
      </c>
      <c r="C59" s="174"/>
      <c r="D59" s="174"/>
      <c r="E59" s="174"/>
      <c r="F59" s="67" t="e">
        <f>IF(VLOOKUP(Financial!B59,#REF!,5,0)=0,"",VLOOKUP(Financial!B59,#REF!,5,0))</f>
        <v>#REF!</v>
      </c>
      <c r="G59" s="3"/>
      <c r="H59" s="3"/>
      <c r="I59" s="3"/>
      <c r="J59" s="3"/>
    </row>
    <row r="60" spans="1:10" ht="37.5">
      <c r="B60" s="188" t="s">
        <v>214</v>
      </c>
      <c r="C60" s="174"/>
      <c r="D60" s="174"/>
      <c r="E60" s="174"/>
      <c r="F60" s="67" t="e">
        <f>IF(VLOOKUP(Financial!B60,#REF!,5,0)=0,"",VLOOKUP(Financial!B60,#REF!,5,0))</f>
        <v>#REF!</v>
      </c>
      <c r="G60" s="3"/>
      <c r="H60" s="3"/>
      <c r="I60" s="3"/>
      <c r="J60" s="3"/>
    </row>
    <row r="61" spans="1:10" ht="37.5">
      <c r="B61" s="188" t="s">
        <v>187</v>
      </c>
      <c r="C61" s="174"/>
      <c r="D61" s="174"/>
      <c r="E61" s="174"/>
      <c r="F61" s="67" t="e">
        <f>IF(VLOOKUP(Financial!B61,#REF!,5,0)=0,"",VLOOKUP(Financial!B61,#REF!,5,0))</f>
        <v>#REF!</v>
      </c>
      <c r="G61" s="3"/>
      <c r="H61" s="3"/>
      <c r="I61" s="3"/>
      <c r="J61" s="3"/>
    </row>
    <row r="62" spans="1:10" ht="50">
      <c r="B62" s="188" t="s">
        <v>167</v>
      </c>
      <c r="C62" s="174"/>
      <c r="D62" s="174"/>
      <c r="E62" s="174"/>
      <c r="F62" s="67" t="e">
        <f>IF(VLOOKUP(Financial!B62,#REF!,5,0)=0,"",VLOOKUP(Financial!B62,#REF!,5,0))</f>
        <v>#REF!</v>
      </c>
      <c r="G62" s="3"/>
      <c r="H62" s="3"/>
      <c r="I62" s="3"/>
      <c r="J62" s="3"/>
    </row>
    <row r="63" spans="1:10" ht="50">
      <c r="B63" s="188" t="s">
        <v>188</v>
      </c>
      <c r="C63" s="174"/>
      <c r="D63" s="174"/>
      <c r="E63" s="174"/>
      <c r="F63" s="67" t="e">
        <f>IF(VLOOKUP(Financial!B63,#REF!,5,0)=0,"",VLOOKUP(Financial!B63,#REF!,5,0))</f>
        <v>#REF!</v>
      </c>
      <c r="G63" s="3"/>
      <c r="H63" s="3"/>
      <c r="I63" s="3"/>
      <c r="J63" s="3"/>
    </row>
    <row r="64" spans="1:10" ht="37.5">
      <c r="B64" s="189" t="s">
        <v>172</v>
      </c>
      <c r="C64" s="174"/>
      <c r="D64" s="174"/>
      <c r="E64" s="174"/>
      <c r="F64" s="67" t="e">
        <f>IF(VLOOKUP(Financial!B64,#REF!,5,0)=0,"",VLOOKUP(Financial!B64,#REF!,5,0))</f>
        <v>#REF!</v>
      </c>
      <c r="G64" s="3"/>
      <c r="H64" s="3"/>
      <c r="I64" s="3"/>
      <c r="J64" s="3"/>
    </row>
    <row r="65" spans="2:10" ht="25">
      <c r="B65" s="189" t="s">
        <v>61</v>
      </c>
      <c r="C65" s="174"/>
      <c r="D65" s="174"/>
      <c r="E65" s="174"/>
      <c r="F65" s="67" t="e">
        <f>IF(VLOOKUP(Financial!B65,#REF!,5,0)=0,"",VLOOKUP(Financial!B65,#REF!,5,0))</f>
        <v>#REF!</v>
      </c>
      <c r="G65" s="3"/>
      <c r="H65" s="3"/>
      <c r="I65" s="3"/>
      <c r="J65" s="3"/>
    </row>
    <row r="66" spans="2:10" ht="50">
      <c r="B66" s="188" t="s">
        <v>77</v>
      </c>
      <c r="C66" s="174"/>
      <c r="D66" s="174"/>
      <c r="E66" s="174"/>
      <c r="F66" s="67" t="e">
        <f>IF(VLOOKUP(Financial!B66,#REF!,5,0)=0,"",VLOOKUP(Financial!B66,#REF!,5,0))</f>
        <v>#REF!</v>
      </c>
      <c r="G66" s="3"/>
      <c r="H66" s="3"/>
      <c r="I66" s="3"/>
      <c r="J66" s="3"/>
    </row>
    <row r="67" spans="2:10">
      <c r="B67" s="60"/>
      <c r="C67" s="41"/>
      <c r="D67" s="41"/>
      <c r="E67" s="41"/>
      <c r="F67" s="3"/>
      <c r="G67" s="3"/>
      <c r="H67" s="3"/>
      <c r="I67" s="3"/>
      <c r="J67" s="3"/>
    </row>
    <row r="68" spans="2:10">
      <c r="B68" s="60"/>
      <c r="C68" s="41"/>
      <c r="D68" s="41"/>
      <c r="E68" s="41"/>
      <c r="F68" s="3"/>
      <c r="G68" s="3"/>
      <c r="H68" s="3"/>
      <c r="I68" s="3"/>
      <c r="J68" s="3"/>
    </row>
    <row r="69" spans="2:10">
      <c r="B69" s="60"/>
      <c r="C69" s="41"/>
      <c r="D69" s="41"/>
      <c r="E69" s="41"/>
      <c r="F69" s="3"/>
      <c r="G69" s="3"/>
      <c r="H69" s="3"/>
      <c r="I69" s="3"/>
      <c r="J69" s="3"/>
    </row>
    <row r="70" spans="2:10">
      <c r="B70" s="60"/>
      <c r="C70" s="41"/>
      <c r="D70" s="41"/>
      <c r="E70" s="41"/>
      <c r="F70" s="3"/>
      <c r="G70" s="3"/>
      <c r="H70" s="3"/>
      <c r="I70" s="3"/>
      <c r="J70" s="3"/>
    </row>
    <row r="71" spans="2:10">
      <c r="B71" s="60"/>
      <c r="C71" s="41"/>
      <c r="D71" s="41"/>
      <c r="E71" s="41"/>
      <c r="F71" s="3"/>
      <c r="G71" s="3"/>
      <c r="H71" s="3"/>
      <c r="I71" s="3"/>
      <c r="J71" s="3"/>
    </row>
    <row r="72" spans="2:10">
      <c r="B72" s="60"/>
      <c r="C72" s="41"/>
      <c r="D72" s="41"/>
      <c r="E72" s="41"/>
      <c r="F72" s="3"/>
      <c r="G72" s="3"/>
      <c r="H72" s="3"/>
      <c r="I72" s="3"/>
      <c r="J72" s="3"/>
    </row>
    <row r="73" spans="2:10">
      <c r="B73" s="60"/>
      <c r="C73" s="41"/>
      <c r="D73" s="41"/>
      <c r="E73" s="41"/>
      <c r="F73" s="3"/>
      <c r="G73" s="3"/>
      <c r="H73" s="3"/>
      <c r="I73" s="3"/>
      <c r="J73" s="3"/>
    </row>
    <row r="74" spans="2:10">
      <c r="B74" s="60"/>
      <c r="C74" s="41"/>
      <c r="D74" s="41"/>
      <c r="E74" s="41"/>
      <c r="F74" s="3"/>
      <c r="G74" s="3"/>
      <c r="H74" s="3"/>
      <c r="I74" s="3"/>
      <c r="J74" s="3"/>
    </row>
    <row r="75" spans="2:10">
      <c r="B75" s="60"/>
      <c r="C75" s="41"/>
      <c r="D75" s="41"/>
      <c r="E75" s="41"/>
      <c r="F75" s="3"/>
      <c r="G75" s="3"/>
      <c r="H75" s="3"/>
      <c r="I75" s="3"/>
      <c r="J75" s="3"/>
    </row>
    <row r="76" spans="2:10">
      <c r="B76" s="60"/>
      <c r="C76" s="41"/>
      <c r="D76" s="41"/>
      <c r="E76" s="41"/>
      <c r="F76" s="3"/>
      <c r="G76" s="3"/>
      <c r="H76" s="3"/>
      <c r="I76" s="3"/>
      <c r="J76" s="3"/>
    </row>
    <row r="77" spans="2:10">
      <c r="B77" s="60"/>
      <c r="C77" s="41"/>
      <c r="D77" s="41"/>
      <c r="E77" s="41"/>
      <c r="F77" s="3"/>
      <c r="G77" s="3"/>
      <c r="H77" s="3"/>
      <c r="I77" s="3"/>
      <c r="J77" s="3"/>
    </row>
    <row r="78" spans="2:10">
      <c r="B78" s="60"/>
      <c r="C78" s="41"/>
      <c r="D78" s="41"/>
      <c r="E78" s="41"/>
      <c r="F78" s="3"/>
      <c r="G78" s="3"/>
      <c r="H78" s="3"/>
      <c r="I78" s="3"/>
      <c r="J78" s="3"/>
    </row>
    <row r="79" spans="2:10">
      <c r="B79" s="60"/>
      <c r="C79" s="41"/>
      <c r="D79" s="41"/>
      <c r="E79" s="41"/>
      <c r="F79" s="3"/>
      <c r="G79" s="3"/>
      <c r="H79" s="3"/>
      <c r="I79" s="3"/>
      <c r="J79" s="3"/>
    </row>
    <row r="80" spans="2:10">
      <c r="B80" s="60"/>
      <c r="C80" s="41"/>
      <c r="D80" s="41"/>
      <c r="E80" s="41"/>
      <c r="F80" s="3"/>
      <c r="G80" s="3"/>
      <c r="H80" s="3"/>
      <c r="I80" s="3"/>
      <c r="J80" s="3"/>
    </row>
    <row r="81" spans="2:10">
      <c r="B81" s="60"/>
      <c r="C81" s="41"/>
      <c r="D81" s="41"/>
      <c r="E81" s="41"/>
      <c r="F81" s="3"/>
      <c r="G81" s="3"/>
      <c r="H81" s="3"/>
      <c r="I81" s="3"/>
      <c r="J81" s="3"/>
    </row>
    <row r="82" spans="2:10">
      <c r="B82" s="60"/>
      <c r="C82" s="41"/>
      <c r="D82" s="41"/>
      <c r="E82" s="41"/>
      <c r="F82" s="3"/>
      <c r="G82" s="3"/>
      <c r="H82" s="3"/>
      <c r="I82" s="3"/>
      <c r="J82" s="3"/>
    </row>
    <row r="83" spans="2:10">
      <c r="B83" s="60"/>
      <c r="C83" s="41"/>
      <c r="D83" s="41"/>
      <c r="E83" s="41"/>
      <c r="F83" s="3"/>
      <c r="G83" s="3"/>
      <c r="H83" s="3"/>
      <c r="I83" s="3"/>
      <c r="J83" s="3"/>
    </row>
    <row r="84" spans="2:10">
      <c r="B84" s="60"/>
      <c r="C84" s="41"/>
      <c r="D84" s="41"/>
      <c r="E84" s="41"/>
      <c r="F84" s="3"/>
      <c r="G84" s="3"/>
      <c r="H84" s="3"/>
      <c r="I84" s="3"/>
      <c r="J84" s="3"/>
    </row>
    <row r="85" spans="2:10">
      <c r="B85" s="60"/>
      <c r="C85" s="41"/>
      <c r="D85" s="41"/>
      <c r="E85" s="41"/>
      <c r="F85" s="3"/>
      <c r="G85" s="3"/>
      <c r="H85" s="3"/>
      <c r="I85" s="3"/>
      <c r="J85" s="3"/>
    </row>
    <row r="86" spans="2:10">
      <c r="B86" s="60"/>
      <c r="C86" s="41"/>
      <c r="D86" s="41"/>
      <c r="E86" s="41"/>
      <c r="F86" s="3"/>
      <c r="G86" s="3"/>
      <c r="H86" s="3"/>
      <c r="I86" s="3"/>
      <c r="J86" s="3"/>
    </row>
    <row r="87" spans="2:10">
      <c r="B87" s="60"/>
      <c r="C87" s="41"/>
      <c r="D87" s="41"/>
      <c r="E87" s="41"/>
      <c r="F87" s="3"/>
      <c r="G87" s="3"/>
      <c r="H87" s="3"/>
      <c r="I87" s="3"/>
      <c r="J87" s="3"/>
    </row>
    <row r="88" spans="2:10">
      <c r="B88" s="60"/>
      <c r="C88" s="41"/>
      <c r="D88" s="41"/>
      <c r="E88" s="41"/>
      <c r="F88" s="3"/>
      <c r="G88" s="3"/>
      <c r="H88" s="3"/>
      <c r="I88" s="3"/>
      <c r="J88" s="3"/>
    </row>
    <row r="89" spans="2:10">
      <c r="B89" s="60"/>
      <c r="C89" s="41"/>
      <c r="D89" s="41"/>
      <c r="E89" s="41"/>
      <c r="F89" s="3"/>
      <c r="G89" s="3"/>
      <c r="H89" s="3"/>
      <c r="I89" s="3"/>
      <c r="J89" s="3"/>
    </row>
    <row r="90" spans="2:10">
      <c r="B90" s="60"/>
      <c r="C90" s="41"/>
      <c r="D90" s="41"/>
      <c r="E90" s="41"/>
      <c r="F90" s="3"/>
      <c r="G90" s="3"/>
      <c r="H90" s="3"/>
      <c r="I90" s="3"/>
      <c r="J90" s="3"/>
    </row>
    <row r="91" spans="2:10">
      <c r="B91" s="60"/>
      <c r="C91" s="41"/>
      <c r="D91" s="41"/>
      <c r="E91" s="41"/>
      <c r="F91" s="3"/>
      <c r="G91" s="3"/>
      <c r="H91" s="3"/>
      <c r="I91" s="3"/>
      <c r="J91" s="3"/>
    </row>
    <row r="92" spans="2:10">
      <c r="B92" s="60"/>
      <c r="C92" s="41"/>
      <c r="D92" s="41"/>
      <c r="E92" s="41"/>
      <c r="F92" s="3"/>
      <c r="G92" s="3"/>
      <c r="H92" s="3"/>
      <c r="I92" s="3"/>
      <c r="J92" s="3"/>
    </row>
    <row r="93" spans="2:10">
      <c r="B93" s="60"/>
      <c r="C93" s="41"/>
      <c r="D93" s="41"/>
      <c r="E93" s="41"/>
      <c r="F93" s="3"/>
      <c r="G93" s="3"/>
      <c r="H93" s="3"/>
      <c r="I93" s="3"/>
      <c r="J93" s="3"/>
    </row>
    <row r="94" spans="2:10">
      <c r="B94" s="60"/>
      <c r="C94" s="41"/>
      <c r="D94" s="41"/>
      <c r="E94" s="41"/>
      <c r="F94" s="3"/>
      <c r="G94" s="3"/>
      <c r="H94" s="3"/>
      <c r="I94" s="3"/>
      <c r="J94" s="3"/>
    </row>
    <row r="95" spans="2:10">
      <c r="B95" s="60"/>
      <c r="C95" s="41"/>
      <c r="D95" s="41"/>
      <c r="E95" s="41"/>
      <c r="F95" s="3"/>
      <c r="G95" s="3"/>
      <c r="H95" s="3"/>
      <c r="I95" s="3"/>
      <c r="J95" s="3"/>
    </row>
    <row r="96" spans="2:10">
      <c r="B96" s="60"/>
      <c r="C96" s="41"/>
      <c r="D96" s="41"/>
      <c r="E96" s="41"/>
      <c r="F96" s="3"/>
      <c r="G96" s="3"/>
      <c r="H96" s="3"/>
      <c r="I96" s="3"/>
      <c r="J96" s="3"/>
    </row>
    <row r="97" spans="2:10">
      <c r="B97" s="60"/>
      <c r="C97" s="41"/>
      <c r="D97" s="41"/>
      <c r="E97" s="41"/>
      <c r="F97" s="3"/>
      <c r="G97" s="3"/>
      <c r="H97" s="3"/>
      <c r="I97" s="3"/>
      <c r="J97" s="3"/>
    </row>
    <row r="98" spans="2:10">
      <c r="B98" s="60"/>
      <c r="C98" s="41"/>
      <c r="D98" s="41"/>
      <c r="E98" s="41"/>
      <c r="F98" s="3"/>
      <c r="G98" s="3"/>
      <c r="H98" s="3"/>
      <c r="I98" s="3"/>
      <c r="J98" s="3"/>
    </row>
    <row r="99" spans="2:10">
      <c r="B99" s="60"/>
      <c r="C99" s="41"/>
      <c r="D99" s="41"/>
      <c r="E99" s="41"/>
      <c r="F99" s="3"/>
      <c r="G99" s="3"/>
      <c r="H99" s="3"/>
      <c r="I99" s="3"/>
      <c r="J99" s="3"/>
    </row>
    <row r="100" spans="2:10">
      <c r="B100" s="60"/>
      <c r="C100" s="41"/>
      <c r="D100" s="41"/>
      <c r="E100" s="41"/>
      <c r="F100" s="3"/>
      <c r="G100" s="3"/>
      <c r="H100" s="3"/>
      <c r="I100" s="3"/>
      <c r="J100" s="3"/>
    </row>
    <row r="101" spans="2:10">
      <c r="B101" s="60"/>
      <c r="C101" s="41"/>
      <c r="D101" s="41"/>
      <c r="E101" s="41"/>
      <c r="F101" s="3"/>
      <c r="G101" s="3"/>
      <c r="H101" s="3"/>
      <c r="I101" s="3"/>
      <c r="J101" s="3"/>
    </row>
    <row r="102" spans="2:10">
      <c r="B102" s="60"/>
      <c r="C102" s="41"/>
      <c r="D102" s="41"/>
      <c r="E102" s="41"/>
      <c r="F102" s="3"/>
      <c r="G102" s="3"/>
      <c r="H102" s="3"/>
      <c r="I102" s="3"/>
      <c r="J102" s="3"/>
    </row>
    <row r="103" spans="2:10">
      <c r="B103" s="60"/>
      <c r="C103" s="41"/>
      <c r="D103" s="41"/>
      <c r="E103" s="41"/>
      <c r="F103" s="3"/>
      <c r="G103" s="3"/>
      <c r="H103" s="3"/>
      <c r="I103" s="3"/>
      <c r="J103" s="3"/>
    </row>
    <row r="104" spans="2:10">
      <c r="B104" s="60"/>
      <c r="C104" s="41"/>
      <c r="D104" s="41"/>
      <c r="E104" s="41"/>
      <c r="F104" s="3"/>
      <c r="G104" s="3"/>
      <c r="H104" s="3"/>
      <c r="I104" s="3"/>
      <c r="J104" s="3"/>
    </row>
    <row r="105" spans="2:10">
      <c r="B105" s="60"/>
      <c r="C105" s="41"/>
      <c r="D105" s="41"/>
      <c r="E105" s="41"/>
      <c r="F105" s="3"/>
      <c r="G105" s="3"/>
      <c r="H105" s="3"/>
      <c r="I105" s="3"/>
      <c r="J105" s="3"/>
    </row>
    <row r="106" spans="2:10">
      <c r="B106" s="60"/>
      <c r="C106" s="41"/>
      <c r="D106" s="41"/>
      <c r="E106" s="41"/>
      <c r="F106" s="3"/>
      <c r="G106" s="3"/>
      <c r="H106" s="3"/>
      <c r="I106" s="3"/>
      <c r="J106" s="3"/>
    </row>
    <row r="107" spans="2:10">
      <c r="B107" s="60"/>
      <c r="C107" s="41"/>
      <c r="D107" s="41"/>
      <c r="E107" s="41"/>
      <c r="F107" s="3"/>
      <c r="G107" s="3"/>
      <c r="H107" s="3"/>
      <c r="I107" s="3"/>
      <c r="J107" s="3"/>
    </row>
    <row r="108" spans="2:10">
      <c r="B108" s="60"/>
      <c r="C108" s="41"/>
      <c r="D108" s="41"/>
      <c r="E108" s="41"/>
      <c r="F108" s="3"/>
      <c r="G108" s="3"/>
      <c r="H108" s="3"/>
      <c r="I108" s="3"/>
      <c r="J108" s="3"/>
    </row>
    <row r="109" spans="2:10">
      <c r="B109" s="60"/>
      <c r="C109" s="41"/>
      <c r="D109" s="41"/>
      <c r="E109" s="41"/>
      <c r="F109" s="3"/>
      <c r="G109" s="3"/>
      <c r="H109" s="3"/>
      <c r="I109" s="3"/>
      <c r="J109" s="3"/>
    </row>
    <row r="110" spans="2:10">
      <c r="B110" s="60"/>
      <c r="C110" s="41"/>
      <c r="D110" s="41"/>
      <c r="E110" s="41"/>
      <c r="F110" s="3"/>
      <c r="G110" s="3"/>
      <c r="H110" s="3"/>
      <c r="I110" s="3"/>
      <c r="J110" s="3"/>
    </row>
    <row r="111" spans="2:10">
      <c r="B111" s="60"/>
      <c r="C111" s="41"/>
      <c r="D111" s="41"/>
      <c r="E111" s="41"/>
      <c r="F111" s="3"/>
      <c r="G111" s="3"/>
      <c r="H111" s="3"/>
      <c r="I111" s="3"/>
      <c r="J111" s="3"/>
    </row>
    <row r="112" spans="2:10">
      <c r="B112" s="60"/>
      <c r="C112" s="41"/>
      <c r="D112" s="41"/>
      <c r="E112" s="41"/>
      <c r="F112" s="3"/>
      <c r="G112" s="3"/>
      <c r="H112" s="3"/>
      <c r="I112" s="3"/>
      <c r="J112" s="3"/>
    </row>
    <row r="113" spans="2:10">
      <c r="B113" s="60"/>
      <c r="C113" s="41"/>
      <c r="D113" s="41"/>
      <c r="E113" s="41"/>
      <c r="F113" s="3"/>
      <c r="G113" s="3"/>
      <c r="H113" s="3"/>
      <c r="I113" s="3"/>
      <c r="J113" s="3"/>
    </row>
    <row r="114" spans="2:10">
      <c r="B114" s="60"/>
      <c r="C114" s="41"/>
      <c r="D114" s="41"/>
      <c r="E114" s="41"/>
      <c r="F114" s="3"/>
      <c r="G114" s="3"/>
      <c r="H114" s="3"/>
      <c r="I114" s="3"/>
      <c r="J114" s="3"/>
    </row>
    <row r="115" spans="2:10">
      <c r="B115" s="60"/>
      <c r="C115" s="41"/>
      <c r="D115" s="41"/>
      <c r="E115" s="41"/>
      <c r="F115" s="3"/>
      <c r="G115" s="3"/>
      <c r="H115" s="3"/>
      <c r="I115" s="3"/>
      <c r="J115" s="3"/>
    </row>
    <row r="116" spans="2:10">
      <c r="B116" s="60"/>
      <c r="C116" s="41"/>
      <c r="D116" s="41"/>
      <c r="E116" s="41"/>
      <c r="F116" s="3"/>
      <c r="G116" s="3"/>
      <c r="H116" s="3"/>
      <c r="I116" s="3"/>
      <c r="J116" s="3"/>
    </row>
    <row r="117" spans="2:10">
      <c r="B117" s="60"/>
      <c r="C117" s="41"/>
      <c r="D117" s="41"/>
      <c r="E117" s="41"/>
      <c r="F117" s="3"/>
      <c r="G117" s="3"/>
      <c r="H117" s="3"/>
      <c r="I117" s="3"/>
      <c r="J117" s="3"/>
    </row>
    <row r="118" spans="2:10">
      <c r="B118" s="60"/>
      <c r="C118" s="41"/>
      <c r="D118" s="41"/>
      <c r="E118" s="41"/>
      <c r="F118" s="3"/>
      <c r="G118" s="3"/>
      <c r="H118" s="3"/>
      <c r="I118" s="3"/>
      <c r="J118" s="3"/>
    </row>
    <row r="119" spans="2:10">
      <c r="B119" s="60"/>
      <c r="C119" s="41"/>
      <c r="D119" s="41"/>
      <c r="E119" s="41"/>
      <c r="F119" s="3"/>
      <c r="G119" s="3"/>
      <c r="H119" s="3"/>
      <c r="I119" s="3"/>
      <c r="J119" s="3"/>
    </row>
    <row r="120" spans="2:10">
      <c r="B120" s="60"/>
      <c r="C120" s="41"/>
      <c r="D120" s="41"/>
      <c r="E120" s="41"/>
      <c r="F120" s="3"/>
      <c r="G120" s="3"/>
      <c r="H120" s="3"/>
      <c r="I120" s="3"/>
      <c r="J120" s="3"/>
    </row>
    <row r="121" spans="2:10">
      <c r="B121" s="60"/>
      <c r="C121" s="41"/>
      <c r="D121" s="41"/>
      <c r="E121" s="41"/>
      <c r="F121" s="3"/>
      <c r="G121" s="3"/>
      <c r="H121" s="3"/>
      <c r="I121" s="3"/>
      <c r="J121" s="3"/>
    </row>
    <row r="122" spans="2:10">
      <c r="B122" s="60"/>
      <c r="C122" s="41"/>
      <c r="D122" s="41"/>
      <c r="E122" s="41"/>
      <c r="F122" s="3"/>
      <c r="G122" s="3"/>
      <c r="H122" s="3"/>
      <c r="I122" s="3"/>
      <c r="J122" s="3"/>
    </row>
    <row r="123" spans="2:10">
      <c r="B123" s="60"/>
      <c r="C123" s="41"/>
      <c r="D123" s="41"/>
      <c r="E123" s="41"/>
      <c r="F123" s="3"/>
      <c r="G123" s="3"/>
      <c r="H123" s="3"/>
      <c r="I123" s="3"/>
      <c r="J123" s="3"/>
    </row>
    <row r="124" spans="2:10">
      <c r="B124" s="60"/>
      <c r="C124" s="41"/>
      <c r="D124" s="41"/>
      <c r="E124" s="41"/>
      <c r="F124" s="3"/>
      <c r="G124" s="3"/>
      <c r="H124" s="3"/>
      <c r="I124" s="3"/>
      <c r="J124" s="3"/>
    </row>
    <row r="125" spans="2:10">
      <c r="B125" s="60"/>
      <c r="C125" s="41"/>
      <c r="D125" s="41"/>
      <c r="E125" s="41"/>
      <c r="F125" s="3"/>
      <c r="G125" s="3"/>
      <c r="H125" s="3"/>
      <c r="I125" s="3"/>
      <c r="J125" s="3"/>
    </row>
    <row r="126" spans="2:10">
      <c r="B126" s="60"/>
      <c r="C126" s="41"/>
      <c r="D126" s="41"/>
      <c r="E126" s="41"/>
      <c r="F126" s="3"/>
      <c r="G126" s="3"/>
      <c r="H126" s="3"/>
      <c r="I126" s="3"/>
      <c r="J126" s="3"/>
    </row>
    <row r="127" spans="2:10">
      <c r="B127" s="60"/>
      <c r="C127" s="41"/>
      <c r="D127" s="41"/>
      <c r="E127" s="41"/>
      <c r="F127" s="3"/>
      <c r="G127" s="3"/>
      <c r="H127" s="3"/>
      <c r="I127" s="3"/>
      <c r="J127" s="3"/>
    </row>
    <row r="128" spans="2:10">
      <c r="B128" s="60"/>
      <c r="C128" s="41"/>
      <c r="D128" s="41"/>
      <c r="E128" s="41"/>
      <c r="F128" s="3"/>
      <c r="G128" s="3"/>
      <c r="H128" s="3"/>
      <c r="I128" s="3"/>
      <c r="J128" s="3"/>
    </row>
    <row r="129" spans="2:10">
      <c r="B129" s="60"/>
      <c r="C129" s="41"/>
      <c r="D129" s="41"/>
      <c r="E129" s="41"/>
      <c r="F129" s="3"/>
      <c r="G129" s="3"/>
      <c r="H129" s="3"/>
      <c r="I129" s="3"/>
      <c r="J129" s="3"/>
    </row>
    <row r="130" spans="2:10">
      <c r="B130" s="60"/>
      <c r="C130" s="41"/>
      <c r="D130" s="41"/>
      <c r="E130" s="41"/>
      <c r="F130" s="3"/>
      <c r="G130" s="3"/>
      <c r="H130" s="3"/>
      <c r="I130" s="3"/>
      <c r="J130" s="3"/>
    </row>
    <row r="131" spans="2:10">
      <c r="B131" s="60"/>
      <c r="C131" s="41"/>
      <c r="D131" s="41"/>
      <c r="E131" s="41"/>
      <c r="F131" s="3"/>
      <c r="G131" s="3"/>
      <c r="H131" s="3"/>
      <c r="I131" s="3"/>
      <c r="J131" s="3"/>
    </row>
    <row r="132" spans="2:10">
      <c r="B132" s="60"/>
      <c r="C132" s="41"/>
      <c r="D132" s="41"/>
      <c r="E132" s="41"/>
      <c r="F132" s="3"/>
      <c r="G132" s="3"/>
      <c r="H132" s="3"/>
      <c r="I132" s="3"/>
      <c r="J132" s="3"/>
    </row>
    <row r="133" spans="2:10">
      <c r="B133" s="60"/>
      <c r="C133" s="41"/>
      <c r="D133" s="41"/>
      <c r="E133" s="41"/>
      <c r="F133" s="3"/>
      <c r="G133" s="3"/>
      <c r="H133" s="3"/>
      <c r="I133" s="3"/>
      <c r="J133" s="3"/>
    </row>
    <row r="134" spans="2:10">
      <c r="B134" s="60"/>
      <c r="C134" s="41"/>
      <c r="D134" s="41"/>
      <c r="E134" s="41"/>
      <c r="F134" s="3"/>
      <c r="G134" s="3"/>
      <c r="H134" s="3"/>
      <c r="I134" s="3"/>
      <c r="J134" s="3"/>
    </row>
    <row r="135" spans="2:10">
      <c r="B135" s="60"/>
      <c r="C135" s="41"/>
      <c r="D135" s="41"/>
      <c r="E135" s="41"/>
      <c r="F135" s="3"/>
      <c r="G135" s="3"/>
      <c r="H135" s="3"/>
      <c r="I135" s="3"/>
      <c r="J135" s="3"/>
    </row>
    <row r="136" spans="2:10">
      <c r="B136" s="60"/>
      <c r="C136" s="41"/>
      <c r="D136" s="41"/>
      <c r="E136" s="41"/>
      <c r="F136" s="3"/>
      <c r="G136" s="3"/>
      <c r="H136" s="3"/>
      <c r="I136" s="3"/>
      <c r="J136" s="3"/>
    </row>
    <row r="137" spans="2:10">
      <c r="B137" s="60"/>
      <c r="C137" s="41"/>
      <c r="D137" s="41"/>
      <c r="E137" s="41"/>
      <c r="F137" s="3"/>
      <c r="G137" s="3"/>
      <c r="H137" s="3"/>
      <c r="I137" s="3"/>
      <c r="J137" s="3"/>
    </row>
    <row r="138" spans="2:10">
      <c r="B138" s="60"/>
      <c r="C138" s="41"/>
      <c r="D138" s="41"/>
      <c r="E138" s="41"/>
      <c r="F138" s="3"/>
      <c r="G138" s="3"/>
      <c r="H138" s="3"/>
      <c r="I138" s="3"/>
      <c r="J138" s="3"/>
    </row>
    <row r="139" spans="2:10">
      <c r="B139" s="60"/>
      <c r="C139" s="41"/>
      <c r="D139" s="41"/>
      <c r="E139" s="41"/>
      <c r="F139" s="3"/>
      <c r="G139" s="3"/>
      <c r="H139" s="3"/>
      <c r="I139" s="3"/>
      <c r="J139" s="3"/>
    </row>
    <row r="140" spans="2:10">
      <c r="B140" s="60"/>
      <c r="C140" s="41"/>
      <c r="D140" s="41"/>
      <c r="E140" s="41"/>
      <c r="F140" s="3"/>
      <c r="G140" s="3"/>
      <c r="H140" s="3"/>
      <c r="I140" s="3"/>
      <c r="J140" s="3"/>
    </row>
    <row r="141" spans="2:10">
      <c r="B141" s="60"/>
      <c r="C141" s="41"/>
      <c r="D141" s="41"/>
      <c r="E141" s="41"/>
      <c r="F141" s="3"/>
      <c r="G141" s="3"/>
      <c r="H141" s="3"/>
      <c r="I141" s="3"/>
      <c r="J141" s="3"/>
    </row>
    <row r="142" spans="2:10">
      <c r="B142" s="60"/>
      <c r="C142" s="41"/>
      <c r="D142" s="41"/>
      <c r="E142" s="41"/>
      <c r="F142" s="3"/>
      <c r="G142" s="3"/>
      <c r="H142" s="3"/>
      <c r="I142" s="3"/>
      <c r="J142" s="3"/>
    </row>
    <row r="143" spans="2:10">
      <c r="B143" s="60"/>
      <c r="C143" s="41"/>
      <c r="D143" s="41"/>
      <c r="E143" s="41"/>
      <c r="F143" s="3"/>
      <c r="G143" s="3"/>
      <c r="H143" s="3"/>
      <c r="I143" s="3"/>
      <c r="J143" s="3"/>
    </row>
    <row r="144" spans="2:10">
      <c r="B144" s="60"/>
      <c r="C144" s="41"/>
      <c r="D144" s="41"/>
      <c r="E144" s="41"/>
      <c r="F144" s="3"/>
      <c r="G144" s="3"/>
      <c r="H144" s="3"/>
      <c r="I144" s="3"/>
      <c r="J144" s="3"/>
    </row>
    <row r="145" spans="2:10">
      <c r="B145" s="60"/>
      <c r="C145" s="41"/>
      <c r="D145" s="41"/>
      <c r="E145" s="41"/>
      <c r="F145" s="3"/>
      <c r="G145" s="3"/>
      <c r="H145" s="3"/>
      <c r="I145" s="3"/>
      <c r="J145" s="3"/>
    </row>
    <row r="146" spans="2:10">
      <c r="B146" s="60"/>
      <c r="C146" s="41"/>
      <c r="D146" s="41"/>
      <c r="E146" s="41"/>
      <c r="F146" s="3"/>
      <c r="G146" s="3"/>
      <c r="H146" s="3"/>
      <c r="I146" s="3"/>
      <c r="J146" s="3"/>
    </row>
    <row r="147" spans="2:10">
      <c r="B147" s="60"/>
      <c r="C147" s="41"/>
      <c r="D147" s="41"/>
      <c r="E147" s="41"/>
      <c r="F147" s="3"/>
      <c r="G147" s="3"/>
      <c r="H147" s="3"/>
      <c r="I147" s="3"/>
      <c r="J147" s="3"/>
    </row>
    <row r="148" spans="2:10">
      <c r="B148" s="60"/>
      <c r="C148" s="41"/>
      <c r="D148" s="41"/>
      <c r="E148" s="41"/>
      <c r="F148" s="3"/>
      <c r="G148" s="3"/>
      <c r="H148" s="3"/>
      <c r="I148" s="3"/>
      <c r="J148" s="3"/>
    </row>
    <row r="149" spans="2:10">
      <c r="B149" s="60"/>
      <c r="C149" s="41"/>
      <c r="D149" s="41"/>
      <c r="E149" s="41"/>
      <c r="F149" s="3"/>
      <c r="G149" s="3"/>
      <c r="H149" s="3"/>
      <c r="I149" s="3"/>
      <c r="J149" s="3"/>
    </row>
    <row r="150" spans="2:10">
      <c r="B150" s="60"/>
      <c r="C150" s="41"/>
      <c r="D150" s="41"/>
      <c r="E150" s="41"/>
      <c r="F150" s="3"/>
      <c r="G150" s="3"/>
      <c r="H150" s="3"/>
      <c r="I150" s="3"/>
      <c r="J150" s="3"/>
    </row>
    <row r="151" spans="2:10">
      <c r="B151" s="60"/>
      <c r="C151" s="41"/>
      <c r="D151" s="41"/>
      <c r="E151" s="41"/>
      <c r="F151" s="3"/>
      <c r="G151" s="3"/>
      <c r="H151" s="3"/>
      <c r="I151" s="3"/>
      <c r="J151" s="3"/>
    </row>
    <row r="152" spans="2:10">
      <c r="B152" s="60"/>
      <c r="C152" s="41"/>
      <c r="D152" s="41"/>
      <c r="E152" s="41"/>
      <c r="F152" s="3"/>
      <c r="G152" s="3"/>
      <c r="H152" s="3"/>
      <c r="I152" s="3"/>
      <c r="J152" s="3"/>
    </row>
    <row r="153" spans="2:10">
      <c r="B153" s="60"/>
      <c r="C153" s="41"/>
      <c r="D153" s="41"/>
      <c r="E153" s="41"/>
      <c r="F153" s="3"/>
      <c r="G153" s="3"/>
      <c r="H153" s="3"/>
      <c r="I153" s="3"/>
      <c r="J153" s="3"/>
    </row>
    <row r="154" spans="2:10">
      <c r="B154" s="60"/>
      <c r="C154" s="41"/>
      <c r="D154" s="41"/>
      <c r="E154" s="41"/>
      <c r="F154" s="3"/>
      <c r="G154" s="3"/>
      <c r="H154" s="3"/>
      <c r="I154" s="3"/>
      <c r="J154" s="3"/>
    </row>
    <row r="155" spans="2:10">
      <c r="B155" s="60"/>
      <c r="C155" s="41"/>
      <c r="D155" s="41"/>
      <c r="E155" s="41"/>
      <c r="F155" s="3"/>
      <c r="G155" s="3"/>
      <c r="H155" s="3"/>
      <c r="I155" s="3"/>
      <c r="J155" s="3"/>
    </row>
    <row r="156" spans="2:10">
      <c r="B156" s="60"/>
      <c r="C156" s="41"/>
      <c r="D156" s="41"/>
      <c r="E156" s="41"/>
      <c r="F156" s="3"/>
      <c r="G156" s="3"/>
      <c r="H156" s="3"/>
      <c r="I156" s="3"/>
      <c r="J156" s="3"/>
    </row>
    <row r="157" spans="2:10">
      <c r="B157" s="60"/>
      <c r="C157" s="41"/>
      <c r="D157" s="41"/>
      <c r="E157" s="41"/>
      <c r="F157" s="3"/>
      <c r="G157" s="3"/>
      <c r="H157" s="3"/>
      <c r="I157" s="3"/>
      <c r="J157" s="3"/>
    </row>
    <row r="158" spans="2:10">
      <c r="B158" s="60"/>
      <c r="C158" s="41"/>
      <c r="D158" s="41"/>
      <c r="E158" s="41"/>
      <c r="F158" s="3"/>
      <c r="G158" s="3"/>
      <c r="H158" s="3"/>
      <c r="I158" s="3"/>
      <c r="J158" s="3"/>
    </row>
    <row r="159" spans="2:10">
      <c r="B159" s="60"/>
      <c r="C159" s="41"/>
      <c r="D159" s="41"/>
      <c r="E159" s="41"/>
      <c r="F159" s="3"/>
      <c r="G159" s="3"/>
      <c r="H159" s="3"/>
      <c r="I159" s="3"/>
      <c r="J159" s="3"/>
    </row>
    <row r="160" spans="2:10">
      <c r="B160" s="60"/>
      <c r="C160" s="41"/>
      <c r="D160" s="41"/>
      <c r="E160" s="41"/>
      <c r="F160" s="3"/>
      <c r="G160" s="3"/>
      <c r="H160" s="3"/>
      <c r="I160" s="3"/>
      <c r="J160" s="3"/>
    </row>
    <row r="161" spans="2:10">
      <c r="B161" s="60"/>
      <c r="C161" s="41"/>
      <c r="D161" s="41"/>
      <c r="E161" s="41"/>
      <c r="F161" s="3"/>
      <c r="G161" s="3"/>
      <c r="H161" s="3"/>
      <c r="I161" s="3"/>
      <c r="J161" s="3"/>
    </row>
    <row r="162" spans="2:10">
      <c r="B162" s="60"/>
      <c r="C162" s="41"/>
      <c r="D162" s="41"/>
      <c r="E162" s="41"/>
      <c r="F162" s="3"/>
      <c r="G162" s="3"/>
      <c r="H162" s="3"/>
      <c r="I162" s="3"/>
      <c r="J162" s="3"/>
    </row>
    <row r="163" spans="2:10">
      <c r="B163" s="60"/>
      <c r="C163" s="41"/>
      <c r="D163" s="41"/>
      <c r="E163" s="41"/>
      <c r="F163" s="3"/>
      <c r="G163" s="3"/>
      <c r="H163" s="3"/>
      <c r="I163" s="3"/>
      <c r="J163" s="3"/>
    </row>
    <row r="164" spans="2:10">
      <c r="B164" s="60"/>
      <c r="C164" s="41"/>
      <c r="D164" s="41"/>
      <c r="E164" s="41"/>
      <c r="F164" s="3"/>
      <c r="G164" s="3"/>
      <c r="H164" s="3"/>
      <c r="I164" s="3"/>
      <c r="J164" s="3"/>
    </row>
    <row r="165" spans="2:10">
      <c r="B165" s="60"/>
      <c r="C165" s="41"/>
      <c r="D165" s="41"/>
      <c r="E165" s="41"/>
      <c r="F165" s="3"/>
      <c r="G165" s="3"/>
      <c r="H165" s="3"/>
      <c r="I165" s="3"/>
      <c r="J165" s="3"/>
    </row>
    <row r="166" spans="2:10">
      <c r="B166" s="60"/>
      <c r="C166" s="41"/>
      <c r="D166" s="41"/>
      <c r="E166" s="41"/>
      <c r="F166" s="3"/>
      <c r="G166" s="3"/>
      <c r="H166" s="3"/>
      <c r="I166" s="3"/>
      <c r="J166" s="3"/>
    </row>
    <row r="167" spans="2:10">
      <c r="B167" s="60"/>
      <c r="C167" s="41"/>
      <c r="D167" s="41"/>
      <c r="E167" s="41"/>
      <c r="F167" s="3"/>
      <c r="G167" s="3"/>
      <c r="H167" s="3"/>
      <c r="I167" s="3"/>
    </row>
    <row r="168" spans="2:10">
      <c r="B168" s="60"/>
      <c r="C168" s="41"/>
      <c r="D168" s="41"/>
      <c r="E168" s="41"/>
      <c r="F168" s="3"/>
      <c r="G168" s="3"/>
      <c r="H168" s="3"/>
      <c r="I168" s="3"/>
    </row>
    <row r="169" spans="2:10">
      <c r="B169" s="60"/>
      <c r="C169" s="41"/>
      <c r="D169" s="41"/>
      <c r="E169" s="41"/>
      <c r="F169" s="3"/>
      <c r="G169" s="3"/>
      <c r="H169" s="3"/>
      <c r="I169" s="3"/>
    </row>
    <row r="170" spans="2:10">
      <c r="B170" s="60"/>
      <c r="C170" s="41"/>
      <c r="D170" s="41"/>
      <c r="E170" s="41"/>
      <c r="F170" s="3"/>
      <c r="G170" s="3"/>
      <c r="H170" s="3"/>
      <c r="I170" s="3"/>
    </row>
    <row r="171" spans="2:10">
      <c r="B171" s="60"/>
      <c r="C171" s="41"/>
      <c r="D171" s="41"/>
      <c r="E171" s="41"/>
      <c r="F171" s="3"/>
      <c r="G171" s="3"/>
      <c r="H171" s="3"/>
      <c r="I171" s="3"/>
    </row>
    <row r="172" spans="2:10">
      <c r="B172" s="60"/>
      <c r="C172" s="41"/>
      <c r="D172" s="41"/>
      <c r="E172" s="41"/>
      <c r="F172" s="3"/>
      <c r="G172" s="3"/>
      <c r="H172" s="3"/>
      <c r="I172" s="3"/>
    </row>
    <row r="173" spans="2:10">
      <c r="B173" s="60"/>
      <c r="C173" s="41"/>
      <c r="D173" s="41"/>
      <c r="E173" s="41"/>
      <c r="F173" s="3"/>
      <c r="G173" s="3"/>
      <c r="H173" s="3"/>
      <c r="I173" s="3"/>
    </row>
    <row r="174" spans="2:10">
      <c r="B174" s="60"/>
      <c r="C174" s="41"/>
      <c r="D174" s="41"/>
      <c r="E174" s="41"/>
      <c r="F174" s="3"/>
    </row>
    <row r="175" spans="2:10">
      <c r="B175" s="60"/>
      <c r="C175" s="41"/>
      <c r="D175" s="41"/>
      <c r="E175" s="41"/>
      <c r="F175" s="3"/>
    </row>
    <row r="176" spans="2:10">
      <c r="B176" s="60"/>
      <c r="C176" s="41"/>
      <c r="D176" s="41"/>
      <c r="E176" s="41"/>
      <c r="F176" s="3"/>
    </row>
    <row r="177" spans="2:6">
      <c r="B177" s="60"/>
      <c r="C177" s="41"/>
      <c r="D177" s="41"/>
      <c r="E177" s="41"/>
      <c r="F177" s="3"/>
    </row>
    <row r="178" spans="2:6">
      <c r="B178" s="60"/>
      <c r="C178" s="41"/>
      <c r="D178" s="41"/>
      <c r="E178" s="41"/>
      <c r="F178" s="3"/>
    </row>
    <row r="179" spans="2:6">
      <c r="B179" s="60"/>
      <c r="C179" s="41"/>
      <c r="D179" s="41"/>
      <c r="E179" s="41"/>
      <c r="F179" s="3"/>
    </row>
    <row r="180" spans="2:6">
      <c r="B180" s="60"/>
      <c r="C180" s="41"/>
      <c r="D180" s="41"/>
      <c r="E180" s="41"/>
      <c r="F180" s="3"/>
    </row>
    <row r="181" spans="2:6">
      <c r="B181" s="60"/>
      <c r="C181" s="41"/>
      <c r="D181" s="41"/>
      <c r="E181" s="41"/>
      <c r="F181" s="3"/>
    </row>
    <row r="182" spans="2:6">
      <c r="B182" s="60"/>
      <c r="C182" s="41"/>
      <c r="D182" s="41"/>
      <c r="E182" s="41"/>
      <c r="F182" s="3"/>
    </row>
  </sheetData>
  <mergeCells count="16">
    <mergeCell ref="B50:F50"/>
    <mergeCell ref="B45:F45"/>
    <mergeCell ref="B32:F32"/>
    <mergeCell ref="B33:F33"/>
    <mergeCell ref="C30:F30"/>
    <mergeCell ref="C31:F31"/>
    <mergeCell ref="B20:E20"/>
    <mergeCell ref="C29:F29"/>
    <mergeCell ref="C21:F21"/>
    <mergeCell ref="C22:F22"/>
    <mergeCell ref="C23:F23"/>
    <mergeCell ref="C24:F24"/>
    <mergeCell ref="C25:F25"/>
    <mergeCell ref="C26:F26"/>
    <mergeCell ref="C27:F27"/>
    <mergeCell ref="C28:F28"/>
  </mergeCells>
  <conditionalFormatting sqref="B7">
    <cfRule type="containsText" dxfId="24" priority="7" stopIfTrue="1" operator="containsText" text="M">
      <formula>NOT(ISERROR(SEARCH("M",B7)))</formula>
    </cfRule>
    <cfRule type="containsText" dxfId="23" priority="8" stopIfTrue="1" operator="containsText" text="P">
      <formula>NOT(ISERROR(SEARCH("P",B7)))</formula>
    </cfRule>
    <cfRule type="containsText" dxfId="22" priority="9" stopIfTrue="1" operator="containsText" text="T">
      <formula>NOT(ISERROR(SEARCH("T",B7)))</formula>
    </cfRule>
    <cfRule type="containsText" dxfId="21" priority="10" stopIfTrue="1" operator="containsText" text="F">
      <formula>NOT(ISERROR(SEARCH("F",B7)))</formula>
    </cfRule>
  </conditionalFormatting>
  <conditionalFormatting sqref="C36:E37 C40:E41 C44:E44">
    <cfRule type="containsText" dxfId="20" priority="4" stopIfTrue="1" operator="containsText" text="N/A">
      <formula>NOT(ISERROR(SEARCH("N/A",C36)))</formula>
    </cfRule>
    <cfRule type="containsText" dxfId="19" priority="5" stopIfTrue="1" operator="containsText" text="N">
      <formula>NOT(ISERROR(SEARCH("N",C36)))</formula>
    </cfRule>
    <cfRule type="containsText" dxfId="18" priority="6" stopIfTrue="1" operator="containsText" text="Y">
      <formula>NOT(ISERROR(SEARCH("Y",C36)))</formula>
    </cfRule>
  </conditionalFormatting>
  <conditionalFormatting sqref="C46:E47">
    <cfRule type="containsText" dxfId="17" priority="1" stopIfTrue="1" operator="containsText" text="N/A">
      <formula>NOT(ISERROR(SEARCH("N/A",C46)))</formula>
    </cfRule>
    <cfRule type="containsText" dxfId="16" priority="2" stopIfTrue="1" operator="containsText" text="N">
      <formula>NOT(ISERROR(SEARCH("N",C46)))</formula>
    </cfRule>
    <cfRule type="containsText" dxfId="15" priority="3" stopIfTrue="1" operator="containsText" text="Y">
      <formula>NOT(ISERROR(SEARCH("Y",C46)))</formula>
    </cfRule>
  </conditionalFormatting>
  <hyperlinks>
    <hyperlink ref="F7" r:id="rId1" display="FOA &amp; 10 CFR 600.223" xr:uid="{00000000-0004-0000-0300-000000000000}"/>
    <hyperlink ref="F18" r:id="rId2" xr:uid="{00000000-0004-0000-0300-000001000000}"/>
    <hyperlink ref="F54" r:id="rId3" xr:uid="{00000000-0004-0000-0300-000002000000}"/>
    <hyperlink ref="F55" r:id="rId4" xr:uid="{00000000-0004-0000-0300-000003000000}"/>
    <hyperlink ref="F38" r:id="rId5" xr:uid="{00000000-0004-0000-0300-000004000000}"/>
    <hyperlink ref="F42" r:id="rId6" xr:uid="{00000000-0004-0000-0300-000005000000}"/>
  </hyperlinks>
  <pageMargins left="0.75" right="0.75" top="1" bottom="1" header="0.3" footer="0.3"/>
  <pageSetup paperSize="9" orientation="portrait" r:id="rId7"/>
  <headerFooter alignWithMargins="0"/>
  <drawing r:id="rId8"/>
  <legacyDrawing r:id="rId9"/>
  <mc:AlternateContent xmlns:mc="http://schemas.openxmlformats.org/markup-compatibility/2006">
    <mc:Choice Requires="x14">
      <controls>
        <mc:AlternateContent xmlns:mc="http://schemas.openxmlformats.org/markup-compatibility/2006">
          <mc:Choice Requires="x14">
            <control shapeId="15744" r:id="rId10" name="Check Box 384">
              <controlPr defaultSize="0" autoFill="0" autoLine="0" autoPict="0">
                <anchor moveWithCells="1">
                  <from>
                    <xdr:col>2</xdr:col>
                    <xdr:colOff>228600</xdr:colOff>
                    <xdr:row>3</xdr:row>
                    <xdr:rowOff>266700</xdr:rowOff>
                  </from>
                  <to>
                    <xdr:col>2</xdr:col>
                    <xdr:colOff>533400</xdr:colOff>
                    <xdr:row>3</xdr:row>
                    <xdr:rowOff>495300</xdr:rowOff>
                  </to>
                </anchor>
              </controlPr>
            </control>
          </mc:Choice>
        </mc:AlternateContent>
        <mc:AlternateContent xmlns:mc="http://schemas.openxmlformats.org/markup-compatibility/2006">
          <mc:Choice Requires="x14">
            <control shapeId="15747" r:id="rId11" name="Check Box 387">
              <controlPr defaultSize="0" autoFill="0" autoLine="0" autoPict="0">
                <anchor moveWithCells="1">
                  <from>
                    <xdr:col>2</xdr:col>
                    <xdr:colOff>228600</xdr:colOff>
                    <xdr:row>7</xdr:row>
                    <xdr:rowOff>76200</xdr:rowOff>
                  </from>
                  <to>
                    <xdr:col>2</xdr:col>
                    <xdr:colOff>546100</xdr:colOff>
                    <xdr:row>7</xdr:row>
                    <xdr:rowOff>304800</xdr:rowOff>
                  </to>
                </anchor>
              </controlPr>
            </control>
          </mc:Choice>
        </mc:AlternateContent>
        <mc:AlternateContent xmlns:mc="http://schemas.openxmlformats.org/markup-compatibility/2006">
          <mc:Choice Requires="x14">
            <control shapeId="15753" r:id="rId12" name="Check Box 393">
              <controlPr defaultSize="0" autoFill="0" autoLine="0" autoPict="0">
                <anchor moveWithCells="1">
                  <from>
                    <xdr:col>2</xdr:col>
                    <xdr:colOff>266700</xdr:colOff>
                    <xdr:row>14</xdr:row>
                    <xdr:rowOff>381000</xdr:rowOff>
                  </from>
                  <to>
                    <xdr:col>2</xdr:col>
                    <xdr:colOff>571500</xdr:colOff>
                    <xdr:row>14</xdr:row>
                    <xdr:rowOff>609600</xdr:rowOff>
                  </to>
                </anchor>
              </controlPr>
            </control>
          </mc:Choice>
        </mc:AlternateContent>
        <mc:AlternateContent xmlns:mc="http://schemas.openxmlformats.org/markup-compatibility/2006">
          <mc:Choice Requires="x14">
            <control shapeId="15765" r:id="rId13" name="Check Box 405">
              <controlPr defaultSize="0" autoFill="0" autoLine="0" autoPict="0">
                <anchor moveWithCells="1">
                  <from>
                    <xdr:col>2</xdr:col>
                    <xdr:colOff>228600</xdr:colOff>
                    <xdr:row>52</xdr:row>
                    <xdr:rowOff>203200</xdr:rowOff>
                  </from>
                  <to>
                    <xdr:col>2</xdr:col>
                    <xdr:colOff>533400</xdr:colOff>
                    <xdr:row>53</xdr:row>
                    <xdr:rowOff>0</xdr:rowOff>
                  </to>
                </anchor>
              </controlPr>
            </control>
          </mc:Choice>
        </mc:AlternateContent>
        <mc:AlternateContent xmlns:mc="http://schemas.openxmlformats.org/markup-compatibility/2006">
          <mc:Choice Requires="x14">
            <control shapeId="15767" r:id="rId14" name="Check Box 407">
              <controlPr defaultSize="0" autoFill="0" autoLine="0" autoPict="0">
                <anchor moveWithCells="1">
                  <from>
                    <xdr:col>2</xdr:col>
                    <xdr:colOff>228600</xdr:colOff>
                    <xdr:row>5</xdr:row>
                    <xdr:rowOff>241300</xdr:rowOff>
                  </from>
                  <to>
                    <xdr:col>2</xdr:col>
                    <xdr:colOff>533400</xdr:colOff>
                    <xdr:row>5</xdr:row>
                    <xdr:rowOff>469900</xdr:rowOff>
                  </to>
                </anchor>
              </controlPr>
            </control>
          </mc:Choice>
        </mc:AlternateContent>
        <mc:AlternateContent xmlns:mc="http://schemas.openxmlformats.org/markup-compatibility/2006">
          <mc:Choice Requires="x14">
            <control shapeId="15768" r:id="rId15" name="Check Box 408">
              <controlPr defaultSize="0" autoFill="0" autoLine="0" autoPict="0">
                <anchor moveWithCells="1">
                  <from>
                    <xdr:col>2</xdr:col>
                    <xdr:colOff>228600</xdr:colOff>
                    <xdr:row>4</xdr:row>
                    <xdr:rowOff>266700</xdr:rowOff>
                  </from>
                  <to>
                    <xdr:col>2</xdr:col>
                    <xdr:colOff>533400</xdr:colOff>
                    <xdr:row>4</xdr:row>
                    <xdr:rowOff>495300</xdr:rowOff>
                  </to>
                </anchor>
              </controlPr>
            </control>
          </mc:Choice>
        </mc:AlternateContent>
        <mc:AlternateContent xmlns:mc="http://schemas.openxmlformats.org/markup-compatibility/2006">
          <mc:Choice Requires="x14">
            <control shapeId="15770" r:id="rId16" name="Check Box 410">
              <controlPr defaultSize="0" autoFill="0" autoLine="0" autoPict="0">
                <anchor moveWithCells="1">
                  <from>
                    <xdr:col>2</xdr:col>
                    <xdr:colOff>228600</xdr:colOff>
                    <xdr:row>9</xdr:row>
                    <xdr:rowOff>342900</xdr:rowOff>
                  </from>
                  <to>
                    <xdr:col>2</xdr:col>
                    <xdr:colOff>533400</xdr:colOff>
                    <xdr:row>9</xdr:row>
                    <xdr:rowOff>571500</xdr:rowOff>
                  </to>
                </anchor>
              </controlPr>
            </control>
          </mc:Choice>
        </mc:AlternateContent>
        <mc:AlternateContent xmlns:mc="http://schemas.openxmlformats.org/markup-compatibility/2006">
          <mc:Choice Requires="x14">
            <control shapeId="15771" r:id="rId17" name="Check Box 411">
              <controlPr defaultSize="0" autoFill="0" autoLine="0" autoPict="0">
                <anchor moveWithCells="1">
                  <from>
                    <xdr:col>2</xdr:col>
                    <xdr:colOff>228600</xdr:colOff>
                    <xdr:row>10</xdr:row>
                    <xdr:rowOff>76200</xdr:rowOff>
                  </from>
                  <to>
                    <xdr:col>2</xdr:col>
                    <xdr:colOff>533400</xdr:colOff>
                    <xdr:row>10</xdr:row>
                    <xdr:rowOff>304800</xdr:rowOff>
                  </to>
                </anchor>
              </controlPr>
            </control>
          </mc:Choice>
        </mc:AlternateContent>
        <mc:AlternateContent xmlns:mc="http://schemas.openxmlformats.org/markup-compatibility/2006">
          <mc:Choice Requires="x14">
            <control shapeId="15772" r:id="rId18" name="Check Box 412">
              <controlPr defaultSize="0" autoFill="0" autoLine="0" autoPict="0">
                <anchor moveWithCells="1">
                  <from>
                    <xdr:col>2</xdr:col>
                    <xdr:colOff>228600</xdr:colOff>
                    <xdr:row>11</xdr:row>
                    <xdr:rowOff>127000</xdr:rowOff>
                  </from>
                  <to>
                    <xdr:col>2</xdr:col>
                    <xdr:colOff>533400</xdr:colOff>
                    <xdr:row>11</xdr:row>
                    <xdr:rowOff>355600</xdr:rowOff>
                  </to>
                </anchor>
              </controlPr>
            </control>
          </mc:Choice>
        </mc:AlternateContent>
        <mc:AlternateContent xmlns:mc="http://schemas.openxmlformats.org/markup-compatibility/2006">
          <mc:Choice Requires="x14">
            <control shapeId="15773" r:id="rId19" name="Check Box 413">
              <controlPr defaultSize="0" autoFill="0" autoLine="0" autoPict="0">
                <anchor moveWithCells="1">
                  <from>
                    <xdr:col>2</xdr:col>
                    <xdr:colOff>228600</xdr:colOff>
                    <xdr:row>12</xdr:row>
                    <xdr:rowOff>152400</xdr:rowOff>
                  </from>
                  <to>
                    <xdr:col>2</xdr:col>
                    <xdr:colOff>533400</xdr:colOff>
                    <xdr:row>12</xdr:row>
                    <xdr:rowOff>381000</xdr:rowOff>
                  </to>
                </anchor>
              </controlPr>
            </control>
          </mc:Choice>
        </mc:AlternateContent>
        <mc:AlternateContent xmlns:mc="http://schemas.openxmlformats.org/markup-compatibility/2006">
          <mc:Choice Requires="x14">
            <control shapeId="15835" r:id="rId20" name="checkbox_D8">
              <controlPr defaultSize="0" autoFill="0" autoLine="0" autoPict="0">
                <anchor moveWithCells="1">
                  <from>
                    <xdr:col>3</xdr:col>
                    <xdr:colOff>114300</xdr:colOff>
                    <xdr:row>3</xdr:row>
                    <xdr:rowOff>38100</xdr:rowOff>
                  </from>
                  <to>
                    <xdr:col>3</xdr:col>
                    <xdr:colOff>381000</xdr:colOff>
                    <xdr:row>3</xdr:row>
                    <xdr:rowOff>685800</xdr:rowOff>
                  </to>
                </anchor>
              </controlPr>
            </control>
          </mc:Choice>
        </mc:AlternateContent>
        <mc:AlternateContent xmlns:mc="http://schemas.openxmlformats.org/markup-compatibility/2006">
          <mc:Choice Requires="x14">
            <control shapeId="15836" r:id="rId21" name="checkbox_D9">
              <controlPr defaultSize="0" autoFill="0" autoLine="0" autoPict="0">
                <anchor moveWithCells="1">
                  <from>
                    <xdr:col>3</xdr:col>
                    <xdr:colOff>114300</xdr:colOff>
                    <xdr:row>4</xdr:row>
                    <xdr:rowOff>38100</xdr:rowOff>
                  </from>
                  <to>
                    <xdr:col>3</xdr:col>
                    <xdr:colOff>381000</xdr:colOff>
                    <xdr:row>4</xdr:row>
                    <xdr:rowOff>685800</xdr:rowOff>
                  </to>
                </anchor>
              </controlPr>
            </control>
          </mc:Choice>
        </mc:AlternateContent>
        <mc:AlternateContent xmlns:mc="http://schemas.openxmlformats.org/markup-compatibility/2006">
          <mc:Choice Requires="x14">
            <control shapeId="15837" r:id="rId22" name="checkbox_D10">
              <controlPr defaultSize="0" autoFill="0" autoLine="0" autoPict="0">
                <anchor moveWithCells="1">
                  <from>
                    <xdr:col>3</xdr:col>
                    <xdr:colOff>114300</xdr:colOff>
                    <xdr:row>5</xdr:row>
                    <xdr:rowOff>38100</xdr:rowOff>
                  </from>
                  <to>
                    <xdr:col>3</xdr:col>
                    <xdr:colOff>381000</xdr:colOff>
                    <xdr:row>5</xdr:row>
                    <xdr:rowOff>685800</xdr:rowOff>
                  </to>
                </anchor>
              </controlPr>
            </control>
          </mc:Choice>
        </mc:AlternateContent>
        <mc:AlternateContent xmlns:mc="http://schemas.openxmlformats.org/markup-compatibility/2006">
          <mc:Choice Requires="x14">
            <control shapeId="15842" r:id="rId23" name="checkbox_D12">
              <controlPr defaultSize="0" autoFill="0" autoLine="0" autoPict="0">
                <anchor moveWithCells="1">
                  <from>
                    <xdr:col>3</xdr:col>
                    <xdr:colOff>114300</xdr:colOff>
                    <xdr:row>7</xdr:row>
                    <xdr:rowOff>12700</xdr:rowOff>
                  </from>
                  <to>
                    <xdr:col>3</xdr:col>
                    <xdr:colOff>419100</xdr:colOff>
                    <xdr:row>7</xdr:row>
                    <xdr:rowOff>317500</xdr:rowOff>
                  </to>
                </anchor>
              </controlPr>
            </control>
          </mc:Choice>
        </mc:AlternateContent>
        <mc:AlternateContent xmlns:mc="http://schemas.openxmlformats.org/markup-compatibility/2006">
          <mc:Choice Requires="x14">
            <control shapeId="15843" r:id="rId24" name="checkbox_D13">
              <controlPr defaultSize="0" autoFill="0" autoLine="0" autoPict="0">
                <anchor moveWithCells="1">
                  <from>
                    <xdr:col>3</xdr:col>
                    <xdr:colOff>114300</xdr:colOff>
                    <xdr:row>8</xdr:row>
                    <xdr:rowOff>38100</xdr:rowOff>
                  </from>
                  <to>
                    <xdr:col>3</xdr:col>
                    <xdr:colOff>419100</xdr:colOff>
                    <xdr:row>8</xdr:row>
                    <xdr:rowOff>495300</xdr:rowOff>
                  </to>
                </anchor>
              </controlPr>
            </control>
          </mc:Choice>
        </mc:AlternateContent>
        <mc:AlternateContent xmlns:mc="http://schemas.openxmlformats.org/markup-compatibility/2006">
          <mc:Choice Requires="x14">
            <control shapeId="15844" r:id="rId25" name="checkbox_D14">
              <controlPr defaultSize="0" autoFill="0" autoLine="0" autoPict="0">
                <anchor moveWithCells="1">
                  <from>
                    <xdr:col>3</xdr:col>
                    <xdr:colOff>114300</xdr:colOff>
                    <xdr:row>9</xdr:row>
                    <xdr:rowOff>76200</xdr:rowOff>
                  </from>
                  <to>
                    <xdr:col>3</xdr:col>
                    <xdr:colOff>419100</xdr:colOff>
                    <xdr:row>9</xdr:row>
                    <xdr:rowOff>838200</xdr:rowOff>
                  </to>
                </anchor>
              </controlPr>
            </control>
          </mc:Choice>
        </mc:AlternateContent>
        <mc:AlternateContent xmlns:mc="http://schemas.openxmlformats.org/markup-compatibility/2006">
          <mc:Choice Requires="x14">
            <control shapeId="15845" r:id="rId26" name="checkbox_D15">
              <controlPr defaultSize="0" autoFill="0" autoLine="0" autoPict="0">
                <anchor moveWithCells="1">
                  <from>
                    <xdr:col>3</xdr:col>
                    <xdr:colOff>114300</xdr:colOff>
                    <xdr:row>10</xdr:row>
                    <xdr:rowOff>38100</xdr:rowOff>
                  </from>
                  <to>
                    <xdr:col>3</xdr:col>
                    <xdr:colOff>419100</xdr:colOff>
                    <xdr:row>10</xdr:row>
                    <xdr:rowOff>342900</xdr:rowOff>
                  </to>
                </anchor>
              </controlPr>
            </control>
          </mc:Choice>
        </mc:AlternateContent>
        <mc:AlternateContent xmlns:mc="http://schemas.openxmlformats.org/markup-compatibility/2006">
          <mc:Choice Requires="x14">
            <control shapeId="15846" r:id="rId27" name="checkbox_D16">
              <controlPr defaultSize="0" autoFill="0" autoLine="0" autoPict="0">
                <anchor moveWithCells="1">
                  <from>
                    <xdr:col>3</xdr:col>
                    <xdr:colOff>114300</xdr:colOff>
                    <xdr:row>11</xdr:row>
                    <xdr:rowOff>12700</xdr:rowOff>
                  </from>
                  <to>
                    <xdr:col>3</xdr:col>
                    <xdr:colOff>419100</xdr:colOff>
                    <xdr:row>11</xdr:row>
                    <xdr:rowOff>469900</xdr:rowOff>
                  </to>
                </anchor>
              </controlPr>
            </control>
          </mc:Choice>
        </mc:AlternateContent>
        <mc:AlternateContent xmlns:mc="http://schemas.openxmlformats.org/markup-compatibility/2006">
          <mc:Choice Requires="x14">
            <control shapeId="15847" r:id="rId28" name="checkbox_D17">
              <controlPr defaultSize="0" autoFill="0" autoLine="0" autoPict="0">
                <anchor moveWithCells="1">
                  <from>
                    <xdr:col>3</xdr:col>
                    <xdr:colOff>114300</xdr:colOff>
                    <xdr:row>12</xdr:row>
                    <xdr:rowOff>38100</xdr:rowOff>
                  </from>
                  <to>
                    <xdr:col>3</xdr:col>
                    <xdr:colOff>419100</xdr:colOff>
                    <xdr:row>12</xdr:row>
                    <xdr:rowOff>495300</xdr:rowOff>
                  </to>
                </anchor>
              </controlPr>
            </control>
          </mc:Choice>
        </mc:AlternateContent>
        <mc:AlternateContent xmlns:mc="http://schemas.openxmlformats.org/markup-compatibility/2006">
          <mc:Choice Requires="x14">
            <control shapeId="15848" r:id="rId29" name="Check Box 488">
              <controlPr defaultSize="0" autoFill="0" autoLine="0" autoPict="0">
                <anchor moveWithCells="1">
                  <from>
                    <xdr:col>2</xdr:col>
                    <xdr:colOff>228600</xdr:colOff>
                    <xdr:row>8</xdr:row>
                    <xdr:rowOff>152400</xdr:rowOff>
                  </from>
                  <to>
                    <xdr:col>2</xdr:col>
                    <xdr:colOff>533400</xdr:colOff>
                    <xdr:row>8</xdr:row>
                    <xdr:rowOff>381000</xdr:rowOff>
                  </to>
                </anchor>
              </controlPr>
            </control>
          </mc:Choice>
        </mc:AlternateContent>
        <mc:AlternateContent xmlns:mc="http://schemas.openxmlformats.org/markup-compatibility/2006">
          <mc:Choice Requires="x14">
            <control shapeId="15849" r:id="rId30" name="Check Box 489">
              <controlPr defaultSize="0" autoFill="0" autoLine="0" autoPict="0">
                <anchor moveWithCells="1">
                  <from>
                    <xdr:col>3</xdr:col>
                    <xdr:colOff>76200</xdr:colOff>
                    <xdr:row>14</xdr:row>
                    <xdr:rowOff>381000</xdr:rowOff>
                  </from>
                  <to>
                    <xdr:col>3</xdr:col>
                    <xdr:colOff>393700</xdr:colOff>
                    <xdr:row>14</xdr:row>
                    <xdr:rowOff>609600</xdr:rowOff>
                  </to>
                </anchor>
              </controlPr>
            </control>
          </mc:Choice>
        </mc:AlternateContent>
        <mc:AlternateContent xmlns:mc="http://schemas.openxmlformats.org/markup-compatibility/2006">
          <mc:Choice Requires="x14">
            <control shapeId="15850" r:id="rId31" name="Check Box 490">
              <controlPr defaultSize="0" autoFill="0" autoLine="0" autoPict="0">
                <anchor moveWithCells="1">
                  <from>
                    <xdr:col>3</xdr:col>
                    <xdr:colOff>114300</xdr:colOff>
                    <xdr:row>52</xdr:row>
                    <xdr:rowOff>152400</xdr:rowOff>
                  </from>
                  <to>
                    <xdr:col>4</xdr:col>
                    <xdr:colOff>12700</xdr:colOff>
                    <xdr:row>53</xdr:row>
                    <xdr:rowOff>12700</xdr:rowOff>
                  </to>
                </anchor>
              </controlPr>
            </control>
          </mc:Choice>
        </mc:AlternateContent>
        <mc:AlternateContent xmlns:mc="http://schemas.openxmlformats.org/markup-compatibility/2006">
          <mc:Choice Requires="x14">
            <control shapeId="15851" r:id="rId32" name="Check Box 491">
              <controlPr defaultSize="0" autoFill="0" autoLine="0" autoPict="0">
                <anchor moveWithCells="1">
                  <from>
                    <xdr:col>4</xdr:col>
                    <xdr:colOff>127000</xdr:colOff>
                    <xdr:row>52</xdr:row>
                    <xdr:rowOff>203200</xdr:rowOff>
                  </from>
                  <to>
                    <xdr:col>5</xdr:col>
                    <xdr:colOff>38100</xdr:colOff>
                    <xdr:row>53</xdr:row>
                    <xdr:rowOff>0</xdr:rowOff>
                  </to>
                </anchor>
              </controlPr>
            </control>
          </mc:Choice>
        </mc:AlternateContent>
        <mc:AlternateContent xmlns:mc="http://schemas.openxmlformats.org/markup-compatibility/2006">
          <mc:Choice Requires="x14">
            <control shapeId="15852" r:id="rId33" name="checkbox_E8">
              <controlPr defaultSize="0" autoFill="0" autoLine="0" autoPict="0">
                <anchor moveWithCells="1">
                  <from>
                    <xdr:col>4</xdr:col>
                    <xdr:colOff>114300</xdr:colOff>
                    <xdr:row>2</xdr:row>
                    <xdr:rowOff>165100</xdr:rowOff>
                  </from>
                  <to>
                    <xdr:col>5</xdr:col>
                    <xdr:colOff>114300</xdr:colOff>
                    <xdr:row>3</xdr:row>
                    <xdr:rowOff>736600</xdr:rowOff>
                  </to>
                </anchor>
              </controlPr>
            </control>
          </mc:Choice>
        </mc:AlternateContent>
        <mc:AlternateContent xmlns:mc="http://schemas.openxmlformats.org/markup-compatibility/2006">
          <mc:Choice Requires="x14">
            <control shapeId="15853" r:id="rId34" name="checkbox_E9">
              <controlPr defaultSize="0" autoFill="0" autoLine="0" autoPict="0">
                <anchor moveWithCells="1">
                  <from>
                    <xdr:col>4</xdr:col>
                    <xdr:colOff>114300</xdr:colOff>
                    <xdr:row>3</xdr:row>
                    <xdr:rowOff>736600</xdr:rowOff>
                  </from>
                  <to>
                    <xdr:col>5</xdr:col>
                    <xdr:colOff>114300</xdr:colOff>
                    <xdr:row>4</xdr:row>
                    <xdr:rowOff>736600</xdr:rowOff>
                  </to>
                </anchor>
              </controlPr>
            </control>
          </mc:Choice>
        </mc:AlternateContent>
        <mc:AlternateContent xmlns:mc="http://schemas.openxmlformats.org/markup-compatibility/2006">
          <mc:Choice Requires="x14">
            <control shapeId="15854" r:id="rId35" name="checkbox_E10">
              <controlPr defaultSize="0" autoFill="0" autoLine="0" autoPict="0">
                <anchor moveWithCells="1">
                  <from>
                    <xdr:col>4</xdr:col>
                    <xdr:colOff>114300</xdr:colOff>
                    <xdr:row>4</xdr:row>
                    <xdr:rowOff>736600</xdr:rowOff>
                  </from>
                  <to>
                    <xdr:col>5</xdr:col>
                    <xdr:colOff>114300</xdr:colOff>
                    <xdr:row>5</xdr:row>
                    <xdr:rowOff>736600</xdr:rowOff>
                  </to>
                </anchor>
              </controlPr>
            </control>
          </mc:Choice>
        </mc:AlternateContent>
        <mc:AlternateContent xmlns:mc="http://schemas.openxmlformats.org/markup-compatibility/2006">
          <mc:Choice Requires="x14">
            <control shapeId="15855" r:id="rId36" name="checkbox_E12">
              <controlPr defaultSize="0" autoFill="0" autoLine="0" autoPict="0">
                <anchor moveWithCells="1">
                  <from>
                    <xdr:col>4</xdr:col>
                    <xdr:colOff>114300</xdr:colOff>
                    <xdr:row>6</xdr:row>
                    <xdr:rowOff>165100</xdr:rowOff>
                  </from>
                  <to>
                    <xdr:col>5</xdr:col>
                    <xdr:colOff>114300</xdr:colOff>
                    <xdr:row>7</xdr:row>
                    <xdr:rowOff>355600</xdr:rowOff>
                  </to>
                </anchor>
              </controlPr>
            </control>
          </mc:Choice>
        </mc:AlternateContent>
        <mc:AlternateContent xmlns:mc="http://schemas.openxmlformats.org/markup-compatibility/2006">
          <mc:Choice Requires="x14">
            <control shapeId="15856" r:id="rId37" name="checkbox_E13">
              <controlPr defaultSize="0" autoFill="0" autoLine="0" autoPict="0">
                <anchor moveWithCells="1">
                  <from>
                    <xdr:col>4</xdr:col>
                    <xdr:colOff>114300</xdr:colOff>
                    <xdr:row>7</xdr:row>
                    <xdr:rowOff>342900</xdr:rowOff>
                  </from>
                  <to>
                    <xdr:col>5</xdr:col>
                    <xdr:colOff>114300</xdr:colOff>
                    <xdr:row>8</xdr:row>
                    <xdr:rowOff>533400</xdr:rowOff>
                  </to>
                </anchor>
              </controlPr>
            </control>
          </mc:Choice>
        </mc:AlternateContent>
        <mc:AlternateContent xmlns:mc="http://schemas.openxmlformats.org/markup-compatibility/2006">
          <mc:Choice Requires="x14">
            <control shapeId="15857" r:id="rId38" name="checkbox_E14">
              <controlPr defaultSize="0" autoFill="0" autoLine="0" autoPict="0">
                <anchor moveWithCells="1">
                  <from>
                    <xdr:col>4</xdr:col>
                    <xdr:colOff>114300</xdr:colOff>
                    <xdr:row>8</xdr:row>
                    <xdr:rowOff>571500</xdr:rowOff>
                  </from>
                  <to>
                    <xdr:col>5</xdr:col>
                    <xdr:colOff>114300</xdr:colOff>
                    <xdr:row>9</xdr:row>
                    <xdr:rowOff>952500</xdr:rowOff>
                  </to>
                </anchor>
              </controlPr>
            </control>
          </mc:Choice>
        </mc:AlternateContent>
        <mc:AlternateContent xmlns:mc="http://schemas.openxmlformats.org/markup-compatibility/2006">
          <mc:Choice Requires="x14">
            <control shapeId="15858" r:id="rId39" name="checkbox_E15">
              <controlPr defaultSize="0" autoFill="0" autoLine="0" autoPict="0">
                <anchor moveWithCells="1">
                  <from>
                    <xdr:col>4</xdr:col>
                    <xdr:colOff>114300</xdr:colOff>
                    <xdr:row>10</xdr:row>
                    <xdr:rowOff>0</xdr:rowOff>
                  </from>
                  <to>
                    <xdr:col>5</xdr:col>
                    <xdr:colOff>114300</xdr:colOff>
                    <xdr:row>11</xdr:row>
                    <xdr:rowOff>0</xdr:rowOff>
                  </to>
                </anchor>
              </controlPr>
            </control>
          </mc:Choice>
        </mc:AlternateContent>
        <mc:AlternateContent xmlns:mc="http://schemas.openxmlformats.org/markup-compatibility/2006">
          <mc:Choice Requires="x14">
            <control shapeId="15859" r:id="rId40" name="checkbox_E16">
              <controlPr defaultSize="0" autoFill="0" autoLine="0" autoPict="0">
                <anchor moveWithCells="1">
                  <from>
                    <xdr:col>4</xdr:col>
                    <xdr:colOff>114300</xdr:colOff>
                    <xdr:row>10</xdr:row>
                    <xdr:rowOff>342900</xdr:rowOff>
                  </from>
                  <to>
                    <xdr:col>5</xdr:col>
                    <xdr:colOff>114300</xdr:colOff>
                    <xdr:row>11</xdr:row>
                    <xdr:rowOff>533400</xdr:rowOff>
                  </to>
                </anchor>
              </controlPr>
            </control>
          </mc:Choice>
        </mc:AlternateContent>
        <mc:AlternateContent xmlns:mc="http://schemas.openxmlformats.org/markup-compatibility/2006">
          <mc:Choice Requires="x14">
            <control shapeId="15860" r:id="rId41" name="checkbox_E17">
              <controlPr defaultSize="0" autoFill="0" autoLine="0" autoPict="0">
                <anchor moveWithCells="1">
                  <from>
                    <xdr:col>4</xdr:col>
                    <xdr:colOff>114300</xdr:colOff>
                    <xdr:row>11</xdr:row>
                    <xdr:rowOff>546100</xdr:rowOff>
                  </from>
                  <to>
                    <xdr:col>5</xdr:col>
                    <xdr:colOff>114300</xdr:colOff>
                    <xdr:row>12</xdr:row>
                    <xdr:rowOff>546100</xdr:rowOff>
                  </to>
                </anchor>
              </controlPr>
            </control>
          </mc:Choice>
        </mc:AlternateContent>
        <mc:AlternateContent xmlns:mc="http://schemas.openxmlformats.org/markup-compatibility/2006">
          <mc:Choice Requires="x14">
            <control shapeId="15861" r:id="rId42" name="Check Box 501">
              <controlPr defaultSize="0" autoFill="0" autoLine="0" autoPict="0">
                <anchor moveWithCells="1">
                  <from>
                    <xdr:col>4</xdr:col>
                    <xdr:colOff>114300</xdr:colOff>
                    <xdr:row>14</xdr:row>
                    <xdr:rowOff>381000</xdr:rowOff>
                  </from>
                  <to>
                    <xdr:col>5</xdr:col>
                    <xdr:colOff>0</xdr:colOff>
                    <xdr:row>14</xdr:row>
                    <xdr:rowOff>609600</xdr:rowOff>
                  </to>
                </anchor>
              </controlPr>
            </control>
          </mc:Choice>
        </mc:AlternateContent>
        <mc:AlternateContent xmlns:mc="http://schemas.openxmlformats.org/markup-compatibility/2006">
          <mc:Choice Requires="x14">
            <control shapeId="15865" r:id="rId43" name="checkbox_C42">
              <controlPr defaultSize="0" autoFill="0" autoLine="0" autoPict="0">
                <anchor moveWithCells="1">
                  <from>
                    <xdr:col>2</xdr:col>
                    <xdr:colOff>0</xdr:colOff>
                    <xdr:row>57</xdr:row>
                    <xdr:rowOff>0</xdr:rowOff>
                  </from>
                  <to>
                    <xdr:col>3</xdr:col>
                    <xdr:colOff>0</xdr:colOff>
                    <xdr:row>58</xdr:row>
                    <xdr:rowOff>0</xdr:rowOff>
                  </to>
                </anchor>
              </controlPr>
            </control>
          </mc:Choice>
        </mc:AlternateContent>
        <mc:AlternateContent xmlns:mc="http://schemas.openxmlformats.org/markup-compatibility/2006">
          <mc:Choice Requires="x14">
            <control shapeId="15866" r:id="rId44" name="checkbox_C43">
              <controlPr defaultSize="0" autoFill="0" autoLine="0" autoPict="0">
                <anchor moveWithCells="1">
                  <from>
                    <xdr:col>2</xdr:col>
                    <xdr:colOff>0</xdr:colOff>
                    <xdr:row>58</xdr:row>
                    <xdr:rowOff>0</xdr:rowOff>
                  </from>
                  <to>
                    <xdr:col>3</xdr:col>
                    <xdr:colOff>0</xdr:colOff>
                    <xdr:row>59</xdr:row>
                    <xdr:rowOff>0</xdr:rowOff>
                  </to>
                </anchor>
              </controlPr>
            </control>
          </mc:Choice>
        </mc:AlternateContent>
        <mc:AlternateContent xmlns:mc="http://schemas.openxmlformats.org/markup-compatibility/2006">
          <mc:Choice Requires="x14">
            <control shapeId="15867" r:id="rId45" name="checkbox_C44">
              <controlPr defaultSize="0" autoFill="0" autoLine="0" autoPict="0">
                <anchor moveWithCells="1">
                  <from>
                    <xdr:col>2</xdr:col>
                    <xdr:colOff>0</xdr:colOff>
                    <xdr:row>59</xdr:row>
                    <xdr:rowOff>0</xdr:rowOff>
                  </from>
                  <to>
                    <xdr:col>3</xdr:col>
                    <xdr:colOff>0</xdr:colOff>
                    <xdr:row>60</xdr:row>
                    <xdr:rowOff>0</xdr:rowOff>
                  </to>
                </anchor>
              </controlPr>
            </control>
          </mc:Choice>
        </mc:AlternateContent>
        <mc:AlternateContent xmlns:mc="http://schemas.openxmlformats.org/markup-compatibility/2006">
          <mc:Choice Requires="x14">
            <control shapeId="15868" r:id="rId46" name="checkbox_C45">
              <controlPr defaultSize="0" autoFill="0" autoLine="0" autoPict="0">
                <anchor moveWithCells="1">
                  <from>
                    <xdr:col>2</xdr:col>
                    <xdr:colOff>0</xdr:colOff>
                    <xdr:row>60</xdr:row>
                    <xdr:rowOff>0</xdr:rowOff>
                  </from>
                  <to>
                    <xdr:col>3</xdr:col>
                    <xdr:colOff>0</xdr:colOff>
                    <xdr:row>61</xdr:row>
                    <xdr:rowOff>0</xdr:rowOff>
                  </to>
                </anchor>
              </controlPr>
            </control>
          </mc:Choice>
        </mc:AlternateContent>
        <mc:AlternateContent xmlns:mc="http://schemas.openxmlformats.org/markup-compatibility/2006">
          <mc:Choice Requires="x14">
            <control shapeId="15869" r:id="rId47" name="checkbox_C46">
              <controlPr defaultSize="0" autoFill="0" autoLine="0" autoPict="0">
                <anchor moveWithCells="1">
                  <from>
                    <xdr:col>2</xdr:col>
                    <xdr:colOff>0</xdr:colOff>
                    <xdr:row>61</xdr:row>
                    <xdr:rowOff>0</xdr:rowOff>
                  </from>
                  <to>
                    <xdr:col>3</xdr:col>
                    <xdr:colOff>0</xdr:colOff>
                    <xdr:row>62</xdr:row>
                    <xdr:rowOff>0</xdr:rowOff>
                  </to>
                </anchor>
              </controlPr>
            </control>
          </mc:Choice>
        </mc:AlternateContent>
        <mc:AlternateContent xmlns:mc="http://schemas.openxmlformats.org/markup-compatibility/2006">
          <mc:Choice Requires="x14">
            <control shapeId="15870" r:id="rId48" name="checkbox_C47">
              <controlPr defaultSize="0" autoFill="0" autoLine="0" autoPict="0">
                <anchor moveWithCells="1">
                  <from>
                    <xdr:col>2</xdr:col>
                    <xdr:colOff>0</xdr:colOff>
                    <xdr:row>62</xdr:row>
                    <xdr:rowOff>0</xdr:rowOff>
                  </from>
                  <to>
                    <xdr:col>3</xdr:col>
                    <xdr:colOff>0</xdr:colOff>
                    <xdr:row>63</xdr:row>
                    <xdr:rowOff>0</xdr:rowOff>
                  </to>
                </anchor>
              </controlPr>
            </control>
          </mc:Choice>
        </mc:AlternateContent>
        <mc:AlternateContent xmlns:mc="http://schemas.openxmlformats.org/markup-compatibility/2006">
          <mc:Choice Requires="x14">
            <control shapeId="15871" r:id="rId49" name="checkbox_C48">
              <controlPr defaultSize="0" autoFill="0" autoLine="0" autoPict="0">
                <anchor moveWithCells="1">
                  <from>
                    <xdr:col>2</xdr:col>
                    <xdr:colOff>0</xdr:colOff>
                    <xdr:row>63</xdr:row>
                    <xdr:rowOff>0</xdr:rowOff>
                  </from>
                  <to>
                    <xdr:col>3</xdr:col>
                    <xdr:colOff>0</xdr:colOff>
                    <xdr:row>64</xdr:row>
                    <xdr:rowOff>0</xdr:rowOff>
                  </to>
                </anchor>
              </controlPr>
            </control>
          </mc:Choice>
        </mc:AlternateContent>
        <mc:AlternateContent xmlns:mc="http://schemas.openxmlformats.org/markup-compatibility/2006">
          <mc:Choice Requires="x14">
            <control shapeId="15872" r:id="rId50" name="checkbox_C49">
              <controlPr defaultSize="0" autoFill="0" autoLine="0" autoPict="0">
                <anchor moveWithCells="1">
                  <from>
                    <xdr:col>2</xdr:col>
                    <xdr:colOff>0</xdr:colOff>
                    <xdr:row>64</xdr:row>
                    <xdr:rowOff>0</xdr:rowOff>
                  </from>
                  <to>
                    <xdr:col>3</xdr:col>
                    <xdr:colOff>0</xdr:colOff>
                    <xdr:row>65</xdr:row>
                    <xdr:rowOff>190500</xdr:rowOff>
                  </to>
                </anchor>
              </controlPr>
            </control>
          </mc:Choice>
        </mc:AlternateContent>
        <mc:AlternateContent xmlns:mc="http://schemas.openxmlformats.org/markup-compatibility/2006">
          <mc:Choice Requires="x14">
            <control shapeId="15873" r:id="rId51" name="checkbox_C50">
              <controlPr defaultSize="0" autoFill="0" autoLine="0" autoPict="0">
                <anchor moveWithCells="1">
                  <from>
                    <xdr:col>2</xdr:col>
                    <xdr:colOff>0</xdr:colOff>
                    <xdr:row>65</xdr:row>
                    <xdr:rowOff>0</xdr:rowOff>
                  </from>
                  <to>
                    <xdr:col>3</xdr:col>
                    <xdr:colOff>0</xdr:colOff>
                    <xdr:row>66</xdr:row>
                    <xdr:rowOff>0</xdr:rowOff>
                  </to>
                </anchor>
              </controlPr>
            </control>
          </mc:Choice>
        </mc:AlternateContent>
        <mc:AlternateContent xmlns:mc="http://schemas.openxmlformats.org/markup-compatibility/2006">
          <mc:Choice Requires="x14">
            <control shapeId="15874" r:id="rId52" name="checkbox_D42">
              <controlPr defaultSize="0" autoFill="0" autoLine="0" autoPict="0">
                <anchor moveWithCells="1">
                  <from>
                    <xdr:col>3</xdr:col>
                    <xdr:colOff>0</xdr:colOff>
                    <xdr:row>57</xdr:row>
                    <xdr:rowOff>0</xdr:rowOff>
                  </from>
                  <to>
                    <xdr:col>4</xdr:col>
                    <xdr:colOff>0</xdr:colOff>
                    <xdr:row>58</xdr:row>
                    <xdr:rowOff>0</xdr:rowOff>
                  </to>
                </anchor>
              </controlPr>
            </control>
          </mc:Choice>
        </mc:AlternateContent>
        <mc:AlternateContent xmlns:mc="http://schemas.openxmlformats.org/markup-compatibility/2006">
          <mc:Choice Requires="x14">
            <control shapeId="15875" r:id="rId53" name="checkbox_D43">
              <controlPr defaultSize="0" autoFill="0" autoLine="0" autoPict="0">
                <anchor moveWithCells="1">
                  <from>
                    <xdr:col>3</xdr:col>
                    <xdr:colOff>0</xdr:colOff>
                    <xdr:row>58</xdr:row>
                    <xdr:rowOff>0</xdr:rowOff>
                  </from>
                  <to>
                    <xdr:col>4</xdr:col>
                    <xdr:colOff>0</xdr:colOff>
                    <xdr:row>59</xdr:row>
                    <xdr:rowOff>0</xdr:rowOff>
                  </to>
                </anchor>
              </controlPr>
            </control>
          </mc:Choice>
        </mc:AlternateContent>
        <mc:AlternateContent xmlns:mc="http://schemas.openxmlformats.org/markup-compatibility/2006">
          <mc:Choice Requires="x14">
            <control shapeId="15876" r:id="rId54" name="checkbox_D44">
              <controlPr defaultSize="0" autoFill="0" autoLine="0" autoPict="0">
                <anchor moveWithCells="1">
                  <from>
                    <xdr:col>3</xdr:col>
                    <xdr:colOff>0</xdr:colOff>
                    <xdr:row>59</xdr:row>
                    <xdr:rowOff>0</xdr:rowOff>
                  </from>
                  <to>
                    <xdr:col>4</xdr:col>
                    <xdr:colOff>0</xdr:colOff>
                    <xdr:row>60</xdr:row>
                    <xdr:rowOff>0</xdr:rowOff>
                  </to>
                </anchor>
              </controlPr>
            </control>
          </mc:Choice>
        </mc:AlternateContent>
        <mc:AlternateContent xmlns:mc="http://schemas.openxmlformats.org/markup-compatibility/2006">
          <mc:Choice Requires="x14">
            <control shapeId="15877" r:id="rId55" name="checkbox_D45">
              <controlPr defaultSize="0" autoFill="0" autoLine="0" autoPict="0">
                <anchor moveWithCells="1">
                  <from>
                    <xdr:col>3</xdr:col>
                    <xdr:colOff>0</xdr:colOff>
                    <xdr:row>60</xdr:row>
                    <xdr:rowOff>0</xdr:rowOff>
                  </from>
                  <to>
                    <xdr:col>4</xdr:col>
                    <xdr:colOff>0</xdr:colOff>
                    <xdr:row>61</xdr:row>
                    <xdr:rowOff>0</xdr:rowOff>
                  </to>
                </anchor>
              </controlPr>
            </control>
          </mc:Choice>
        </mc:AlternateContent>
        <mc:AlternateContent xmlns:mc="http://schemas.openxmlformats.org/markup-compatibility/2006">
          <mc:Choice Requires="x14">
            <control shapeId="15878" r:id="rId56" name="checkbox_D46">
              <controlPr defaultSize="0" autoFill="0" autoLine="0" autoPict="0">
                <anchor moveWithCells="1">
                  <from>
                    <xdr:col>3</xdr:col>
                    <xdr:colOff>0</xdr:colOff>
                    <xdr:row>61</xdr:row>
                    <xdr:rowOff>0</xdr:rowOff>
                  </from>
                  <to>
                    <xdr:col>4</xdr:col>
                    <xdr:colOff>0</xdr:colOff>
                    <xdr:row>62</xdr:row>
                    <xdr:rowOff>0</xdr:rowOff>
                  </to>
                </anchor>
              </controlPr>
            </control>
          </mc:Choice>
        </mc:AlternateContent>
        <mc:AlternateContent xmlns:mc="http://schemas.openxmlformats.org/markup-compatibility/2006">
          <mc:Choice Requires="x14">
            <control shapeId="15879" r:id="rId57" name="checkbox_D47">
              <controlPr defaultSize="0" autoFill="0" autoLine="0" autoPict="0">
                <anchor moveWithCells="1">
                  <from>
                    <xdr:col>3</xdr:col>
                    <xdr:colOff>0</xdr:colOff>
                    <xdr:row>62</xdr:row>
                    <xdr:rowOff>0</xdr:rowOff>
                  </from>
                  <to>
                    <xdr:col>4</xdr:col>
                    <xdr:colOff>0</xdr:colOff>
                    <xdr:row>63</xdr:row>
                    <xdr:rowOff>0</xdr:rowOff>
                  </to>
                </anchor>
              </controlPr>
            </control>
          </mc:Choice>
        </mc:AlternateContent>
        <mc:AlternateContent xmlns:mc="http://schemas.openxmlformats.org/markup-compatibility/2006">
          <mc:Choice Requires="x14">
            <control shapeId="15880" r:id="rId58" name="checkbox_D48">
              <controlPr defaultSize="0" autoFill="0" autoLine="0" autoPict="0">
                <anchor moveWithCells="1">
                  <from>
                    <xdr:col>3</xdr:col>
                    <xdr:colOff>0</xdr:colOff>
                    <xdr:row>63</xdr:row>
                    <xdr:rowOff>0</xdr:rowOff>
                  </from>
                  <to>
                    <xdr:col>4</xdr:col>
                    <xdr:colOff>0</xdr:colOff>
                    <xdr:row>64</xdr:row>
                    <xdr:rowOff>0</xdr:rowOff>
                  </to>
                </anchor>
              </controlPr>
            </control>
          </mc:Choice>
        </mc:AlternateContent>
        <mc:AlternateContent xmlns:mc="http://schemas.openxmlformats.org/markup-compatibility/2006">
          <mc:Choice Requires="x14">
            <control shapeId="15881" r:id="rId59" name="checkbox_D49">
              <controlPr defaultSize="0" autoFill="0" autoLine="0" autoPict="0">
                <anchor moveWithCells="1">
                  <from>
                    <xdr:col>3</xdr:col>
                    <xdr:colOff>0</xdr:colOff>
                    <xdr:row>64</xdr:row>
                    <xdr:rowOff>0</xdr:rowOff>
                  </from>
                  <to>
                    <xdr:col>4</xdr:col>
                    <xdr:colOff>0</xdr:colOff>
                    <xdr:row>65</xdr:row>
                    <xdr:rowOff>190500</xdr:rowOff>
                  </to>
                </anchor>
              </controlPr>
            </control>
          </mc:Choice>
        </mc:AlternateContent>
        <mc:AlternateContent xmlns:mc="http://schemas.openxmlformats.org/markup-compatibility/2006">
          <mc:Choice Requires="x14">
            <control shapeId="15882" r:id="rId60" name="checkbox_D50">
              <controlPr defaultSize="0" autoFill="0" autoLine="0" autoPict="0">
                <anchor moveWithCells="1">
                  <from>
                    <xdr:col>3</xdr:col>
                    <xdr:colOff>0</xdr:colOff>
                    <xdr:row>65</xdr:row>
                    <xdr:rowOff>0</xdr:rowOff>
                  </from>
                  <to>
                    <xdr:col>4</xdr:col>
                    <xdr:colOff>0</xdr:colOff>
                    <xdr:row>66</xdr:row>
                    <xdr:rowOff>0</xdr:rowOff>
                  </to>
                </anchor>
              </controlPr>
            </control>
          </mc:Choice>
        </mc:AlternateContent>
        <mc:AlternateContent xmlns:mc="http://schemas.openxmlformats.org/markup-compatibility/2006">
          <mc:Choice Requires="x14">
            <control shapeId="15883" r:id="rId61" name="checkbox_E42">
              <controlPr defaultSize="0" autoFill="0" autoLine="0" autoPict="0">
                <anchor moveWithCells="1">
                  <from>
                    <xdr:col>4</xdr:col>
                    <xdr:colOff>0</xdr:colOff>
                    <xdr:row>57</xdr:row>
                    <xdr:rowOff>0</xdr:rowOff>
                  </from>
                  <to>
                    <xdr:col>5</xdr:col>
                    <xdr:colOff>0</xdr:colOff>
                    <xdr:row>58</xdr:row>
                    <xdr:rowOff>0</xdr:rowOff>
                  </to>
                </anchor>
              </controlPr>
            </control>
          </mc:Choice>
        </mc:AlternateContent>
        <mc:AlternateContent xmlns:mc="http://schemas.openxmlformats.org/markup-compatibility/2006">
          <mc:Choice Requires="x14">
            <control shapeId="15884" r:id="rId62" name="checkbox_E43">
              <controlPr defaultSize="0" autoFill="0" autoLine="0" autoPict="0">
                <anchor moveWithCells="1">
                  <from>
                    <xdr:col>4</xdr:col>
                    <xdr:colOff>0</xdr:colOff>
                    <xdr:row>58</xdr:row>
                    <xdr:rowOff>0</xdr:rowOff>
                  </from>
                  <to>
                    <xdr:col>5</xdr:col>
                    <xdr:colOff>0</xdr:colOff>
                    <xdr:row>59</xdr:row>
                    <xdr:rowOff>0</xdr:rowOff>
                  </to>
                </anchor>
              </controlPr>
            </control>
          </mc:Choice>
        </mc:AlternateContent>
        <mc:AlternateContent xmlns:mc="http://schemas.openxmlformats.org/markup-compatibility/2006">
          <mc:Choice Requires="x14">
            <control shapeId="15885" r:id="rId63" name="checkbox_E44">
              <controlPr defaultSize="0" autoFill="0" autoLine="0" autoPict="0">
                <anchor moveWithCells="1">
                  <from>
                    <xdr:col>4</xdr:col>
                    <xdr:colOff>0</xdr:colOff>
                    <xdr:row>59</xdr:row>
                    <xdr:rowOff>0</xdr:rowOff>
                  </from>
                  <to>
                    <xdr:col>5</xdr:col>
                    <xdr:colOff>0</xdr:colOff>
                    <xdr:row>60</xdr:row>
                    <xdr:rowOff>0</xdr:rowOff>
                  </to>
                </anchor>
              </controlPr>
            </control>
          </mc:Choice>
        </mc:AlternateContent>
        <mc:AlternateContent xmlns:mc="http://schemas.openxmlformats.org/markup-compatibility/2006">
          <mc:Choice Requires="x14">
            <control shapeId="15886" r:id="rId64" name="checkbox_E45">
              <controlPr defaultSize="0" autoFill="0" autoLine="0" autoPict="0">
                <anchor moveWithCells="1">
                  <from>
                    <xdr:col>4</xdr:col>
                    <xdr:colOff>0</xdr:colOff>
                    <xdr:row>60</xdr:row>
                    <xdr:rowOff>0</xdr:rowOff>
                  </from>
                  <to>
                    <xdr:col>5</xdr:col>
                    <xdr:colOff>0</xdr:colOff>
                    <xdr:row>61</xdr:row>
                    <xdr:rowOff>0</xdr:rowOff>
                  </to>
                </anchor>
              </controlPr>
            </control>
          </mc:Choice>
        </mc:AlternateContent>
        <mc:AlternateContent xmlns:mc="http://schemas.openxmlformats.org/markup-compatibility/2006">
          <mc:Choice Requires="x14">
            <control shapeId="15887" r:id="rId65" name="checkbox_E46">
              <controlPr defaultSize="0" autoFill="0" autoLine="0" autoPict="0">
                <anchor moveWithCells="1">
                  <from>
                    <xdr:col>4</xdr:col>
                    <xdr:colOff>0</xdr:colOff>
                    <xdr:row>61</xdr:row>
                    <xdr:rowOff>0</xdr:rowOff>
                  </from>
                  <to>
                    <xdr:col>5</xdr:col>
                    <xdr:colOff>0</xdr:colOff>
                    <xdr:row>62</xdr:row>
                    <xdr:rowOff>0</xdr:rowOff>
                  </to>
                </anchor>
              </controlPr>
            </control>
          </mc:Choice>
        </mc:AlternateContent>
        <mc:AlternateContent xmlns:mc="http://schemas.openxmlformats.org/markup-compatibility/2006">
          <mc:Choice Requires="x14">
            <control shapeId="15888" r:id="rId66" name="checkbox_E47">
              <controlPr defaultSize="0" autoFill="0" autoLine="0" autoPict="0">
                <anchor moveWithCells="1">
                  <from>
                    <xdr:col>4</xdr:col>
                    <xdr:colOff>0</xdr:colOff>
                    <xdr:row>62</xdr:row>
                    <xdr:rowOff>0</xdr:rowOff>
                  </from>
                  <to>
                    <xdr:col>5</xdr:col>
                    <xdr:colOff>0</xdr:colOff>
                    <xdr:row>63</xdr:row>
                    <xdr:rowOff>0</xdr:rowOff>
                  </to>
                </anchor>
              </controlPr>
            </control>
          </mc:Choice>
        </mc:AlternateContent>
        <mc:AlternateContent xmlns:mc="http://schemas.openxmlformats.org/markup-compatibility/2006">
          <mc:Choice Requires="x14">
            <control shapeId="15889" r:id="rId67" name="checkbox_E48">
              <controlPr defaultSize="0" autoFill="0" autoLine="0" autoPict="0">
                <anchor moveWithCells="1">
                  <from>
                    <xdr:col>4</xdr:col>
                    <xdr:colOff>0</xdr:colOff>
                    <xdr:row>63</xdr:row>
                    <xdr:rowOff>0</xdr:rowOff>
                  </from>
                  <to>
                    <xdr:col>5</xdr:col>
                    <xdr:colOff>0</xdr:colOff>
                    <xdr:row>64</xdr:row>
                    <xdr:rowOff>0</xdr:rowOff>
                  </to>
                </anchor>
              </controlPr>
            </control>
          </mc:Choice>
        </mc:AlternateContent>
        <mc:AlternateContent xmlns:mc="http://schemas.openxmlformats.org/markup-compatibility/2006">
          <mc:Choice Requires="x14">
            <control shapeId="15890" r:id="rId68" name="checkbox_E49">
              <controlPr defaultSize="0" autoFill="0" autoLine="0" autoPict="0">
                <anchor moveWithCells="1">
                  <from>
                    <xdr:col>4</xdr:col>
                    <xdr:colOff>0</xdr:colOff>
                    <xdr:row>64</xdr:row>
                    <xdr:rowOff>0</xdr:rowOff>
                  </from>
                  <to>
                    <xdr:col>5</xdr:col>
                    <xdr:colOff>0</xdr:colOff>
                    <xdr:row>65</xdr:row>
                    <xdr:rowOff>190500</xdr:rowOff>
                  </to>
                </anchor>
              </controlPr>
            </control>
          </mc:Choice>
        </mc:AlternateContent>
        <mc:AlternateContent xmlns:mc="http://schemas.openxmlformats.org/markup-compatibility/2006">
          <mc:Choice Requires="x14">
            <control shapeId="15891" r:id="rId69" name="checkbox_E50">
              <controlPr defaultSize="0" autoFill="0" autoLine="0" autoPict="0">
                <anchor moveWithCells="1">
                  <from>
                    <xdr:col>4</xdr:col>
                    <xdr:colOff>0</xdr:colOff>
                    <xdr:row>65</xdr:row>
                    <xdr:rowOff>0</xdr:rowOff>
                  </from>
                  <to>
                    <xdr:col>5</xdr:col>
                    <xdr:colOff>0</xdr:colOff>
                    <xdr:row>66</xdr:row>
                    <xdr:rowOff>0</xdr:rowOff>
                  </to>
                </anchor>
              </controlPr>
            </control>
          </mc:Choice>
        </mc:AlternateContent>
        <mc:AlternateContent xmlns:mc="http://schemas.openxmlformats.org/markup-compatibility/2006">
          <mc:Choice Requires="x14">
            <control shapeId="15959" r:id="rId70" name="checkbox_C36">
              <controlPr defaultSize="0" autoFill="0" autoLine="0" autoPict="0">
                <anchor moveWithCells="1">
                  <from>
                    <xdr:col>2</xdr:col>
                    <xdr:colOff>0</xdr:colOff>
                    <xdr:row>35</xdr:row>
                    <xdr:rowOff>0</xdr:rowOff>
                  </from>
                  <to>
                    <xdr:col>3</xdr:col>
                    <xdr:colOff>0</xdr:colOff>
                    <xdr:row>36</xdr:row>
                    <xdr:rowOff>0</xdr:rowOff>
                  </to>
                </anchor>
              </controlPr>
            </control>
          </mc:Choice>
        </mc:AlternateContent>
        <mc:AlternateContent xmlns:mc="http://schemas.openxmlformats.org/markup-compatibility/2006">
          <mc:Choice Requires="x14">
            <control shapeId="15960" r:id="rId71" name="checkbox_C37">
              <controlPr defaultSize="0" autoFill="0" autoLine="0" autoPict="0">
                <anchor moveWithCells="1">
                  <from>
                    <xdr:col>2</xdr:col>
                    <xdr:colOff>0</xdr:colOff>
                    <xdr:row>36</xdr:row>
                    <xdr:rowOff>0</xdr:rowOff>
                  </from>
                  <to>
                    <xdr:col>3</xdr:col>
                    <xdr:colOff>0</xdr:colOff>
                    <xdr:row>37</xdr:row>
                    <xdr:rowOff>0</xdr:rowOff>
                  </to>
                </anchor>
              </controlPr>
            </control>
          </mc:Choice>
        </mc:AlternateContent>
        <mc:AlternateContent xmlns:mc="http://schemas.openxmlformats.org/markup-compatibility/2006">
          <mc:Choice Requires="x14">
            <control shapeId="15963" r:id="rId72" name="checkbox_C4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15964" r:id="rId73" name="checkbox_C4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15967" r:id="rId74" name="Check Box 607">
              <controlPr defaultSize="0" autoFill="0" autoLine="0" autoPict="0">
                <anchor moveWithCells="1">
                  <from>
                    <xdr:col>2</xdr:col>
                    <xdr:colOff>0</xdr:colOff>
                    <xdr:row>43</xdr:row>
                    <xdr:rowOff>0</xdr:rowOff>
                  </from>
                  <to>
                    <xdr:col>3</xdr:col>
                    <xdr:colOff>0</xdr:colOff>
                    <xdr:row>44</xdr:row>
                    <xdr:rowOff>0</xdr:rowOff>
                  </to>
                </anchor>
              </controlPr>
            </control>
          </mc:Choice>
        </mc:AlternateContent>
        <mc:AlternateContent xmlns:mc="http://schemas.openxmlformats.org/markup-compatibility/2006">
          <mc:Choice Requires="x14">
            <control shapeId="15969" r:id="rId75" name="Check Box 609">
              <controlPr defaultSize="0" autoFill="0" autoLine="0" autoPict="0">
                <anchor moveWithCells="1">
                  <from>
                    <xdr:col>2</xdr:col>
                    <xdr:colOff>0</xdr:colOff>
                    <xdr:row>45</xdr:row>
                    <xdr:rowOff>0</xdr:rowOff>
                  </from>
                  <to>
                    <xdr:col>3</xdr:col>
                    <xdr:colOff>0</xdr:colOff>
                    <xdr:row>46</xdr:row>
                    <xdr:rowOff>0</xdr:rowOff>
                  </to>
                </anchor>
              </controlPr>
            </control>
          </mc:Choice>
        </mc:AlternateContent>
        <mc:AlternateContent xmlns:mc="http://schemas.openxmlformats.org/markup-compatibility/2006">
          <mc:Choice Requires="x14">
            <control shapeId="15970" r:id="rId76" name="Check Box 610">
              <controlPr defaultSize="0" autoFill="0" autoLine="0" autoPict="0">
                <anchor moveWithCells="1">
                  <from>
                    <xdr:col>2</xdr:col>
                    <xdr:colOff>0</xdr:colOff>
                    <xdr:row>46</xdr:row>
                    <xdr:rowOff>0</xdr:rowOff>
                  </from>
                  <to>
                    <xdr:col>3</xdr:col>
                    <xdr:colOff>0</xdr:colOff>
                    <xdr:row>47</xdr:row>
                    <xdr:rowOff>0</xdr:rowOff>
                  </to>
                </anchor>
              </controlPr>
            </control>
          </mc:Choice>
        </mc:AlternateContent>
        <mc:AlternateContent xmlns:mc="http://schemas.openxmlformats.org/markup-compatibility/2006">
          <mc:Choice Requires="x14">
            <control shapeId="15974" r:id="rId77" name="checkbox_C51">
              <controlPr defaultSize="0" autoFill="0" autoLine="0" autoPict="0">
                <anchor moveWithCells="1">
                  <from>
                    <xdr:col>2</xdr:col>
                    <xdr:colOff>0</xdr:colOff>
                    <xdr:row>50</xdr:row>
                    <xdr:rowOff>0</xdr:rowOff>
                  </from>
                  <to>
                    <xdr:col>3</xdr:col>
                    <xdr:colOff>0</xdr:colOff>
                    <xdr:row>51</xdr:row>
                    <xdr:rowOff>0</xdr:rowOff>
                  </to>
                </anchor>
              </controlPr>
            </control>
          </mc:Choice>
        </mc:AlternateContent>
        <mc:AlternateContent xmlns:mc="http://schemas.openxmlformats.org/markup-compatibility/2006">
          <mc:Choice Requires="x14">
            <control shapeId="15975" r:id="rId78" name="checkbox_C16">
              <controlPr defaultSize="0" autoFill="0" autoLine="0" autoPict="0">
                <anchor moveWithCells="1">
                  <from>
                    <xdr:col>2</xdr:col>
                    <xdr:colOff>228600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15976" r:id="rId79" name="checkbox_C17">
              <controlPr defaultSize="0" autoFill="0" autoLine="0" autoPict="0">
                <anchor moveWithCells="1">
                  <from>
                    <xdr:col>2</xdr:col>
                    <xdr:colOff>228600</xdr:colOff>
                    <xdr:row>16</xdr:row>
                    <xdr:rowOff>0</xdr:rowOff>
                  </from>
                  <to>
                    <xdr:col>3</xdr:col>
                    <xdr:colOff>0</xdr:colOff>
                    <xdr:row>17</xdr:row>
                    <xdr:rowOff>0</xdr:rowOff>
                  </to>
                </anchor>
              </controlPr>
            </control>
          </mc:Choice>
        </mc:AlternateContent>
        <mc:AlternateContent xmlns:mc="http://schemas.openxmlformats.org/markup-compatibility/2006">
          <mc:Choice Requires="x14">
            <control shapeId="15977" r:id="rId80" name="Check Box 617">
              <controlPr defaultSize="0" autoFill="0" autoLine="0" autoPict="0">
                <anchor moveWithCells="1">
                  <from>
                    <xdr:col>3</xdr:col>
                    <xdr:colOff>114300</xdr:colOff>
                    <xdr:row>15</xdr:row>
                    <xdr:rowOff>0</xdr:rowOff>
                  </from>
                  <to>
                    <xdr:col>4</xdr:col>
                    <xdr:colOff>0</xdr:colOff>
                    <xdr:row>16</xdr:row>
                    <xdr:rowOff>0</xdr:rowOff>
                  </to>
                </anchor>
              </controlPr>
            </control>
          </mc:Choice>
        </mc:AlternateContent>
        <mc:AlternateContent xmlns:mc="http://schemas.openxmlformats.org/markup-compatibility/2006">
          <mc:Choice Requires="x14">
            <control shapeId="15978" r:id="rId81" name="Check Box 618">
              <controlPr defaultSize="0" autoFill="0" autoLine="0" autoPict="0">
                <anchor moveWithCells="1">
                  <from>
                    <xdr:col>3</xdr:col>
                    <xdr:colOff>76200</xdr:colOff>
                    <xdr:row>16</xdr:row>
                    <xdr:rowOff>0</xdr:rowOff>
                  </from>
                  <to>
                    <xdr:col>4</xdr:col>
                    <xdr:colOff>0</xdr:colOff>
                    <xdr:row>17</xdr:row>
                    <xdr:rowOff>0</xdr:rowOff>
                  </to>
                </anchor>
              </controlPr>
            </control>
          </mc:Choice>
        </mc:AlternateContent>
        <mc:AlternateContent xmlns:mc="http://schemas.openxmlformats.org/markup-compatibility/2006">
          <mc:Choice Requires="x14">
            <control shapeId="15979" r:id="rId82" name="Check Box 619">
              <controlPr defaultSize="0" autoFill="0" autoLine="0" autoPict="0">
                <anchor moveWithCells="1">
                  <from>
                    <xdr:col>4</xdr:col>
                    <xdr:colOff>114300</xdr:colOff>
                    <xdr:row>15</xdr:row>
                    <xdr:rowOff>0</xdr:rowOff>
                  </from>
                  <to>
                    <xdr:col>5</xdr:col>
                    <xdr:colOff>0</xdr:colOff>
                    <xdr:row>16</xdr:row>
                    <xdr:rowOff>0</xdr:rowOff>
                  </to>
                </anchor>
              </controlPr>
            </control>
          </mc:Choice>
        </mc:AlternateContent>
        <mc:AlternateContent xmlns:mc="http://schemas.openxmlformats.org/markup-compatibility/2006">
          <mc:Choice Requires="x14">
            <control shapeId="15980" r:id="rId83" name="Check Box 620">
              <controlPr defaultSize="0" autoFill="0" autoLine="0" autoPict="0">
                <anchor moveWithCells="1">
                  <from>
                    <xdr:col>4</xdr:col>
                    <xdr:colOff>88900</xdr:colOff>
                    <xdr:row>16</xdr:row>
                    <xdr:rowOff>0</xdr:rowOff>
                  </from>
                  <to>
                    <xdr:col>5</xdr:col>
                    <xdr:colOff>0</xdr:colOff>
                    <xdr:row>17</xdr:row>
                    <xdr:rowOff>0</xdr:rowOff>
                  </to>
                </anchor>
              </controlPr>
            </control>
          </mc:Choice>
        </mc:AlternateContent>
        <mc:AlternateContent xmlns:mc="http://schemas.openxmlformats.org/markup-compatibility/2006">
          <mc:Choice Requires="x14">
            <control shapeId="15981" r:id="rId84" name="checkbox_D36">
              <controlPr defaultSize="0" autoFill="0" autoLine="0" autoPict="0">
                <anchor moveWithCells="1">
                  <from>
                    <xdr:col>3</xdr:col>
                    <xdr:colOff>0</xdr:colOff>
                    <xdr:row>35</xdr:row>
                    <xdr:rowOff>0</xdr:rowOff>
                  </from>
                  <to>
                    <xdr:col>4</xdr:col>
                    <xdr:colOff>0</xdr:colOff>
                    <xdr:row>36</xdr:row>
                    <xdr:rowOff>0</xdr:rowOff>
                  </to>
                </anchor>
              </controlPr>
            </control>
          </mc:Choice>
        </mc:AlternateContent>
        <mc:AlternateContent xmlns:mc="http://schemas.openxmlformats.org/markup-compatibility/2006">
          <mc:Choice Requires="x14">
            <control shapeId="15982" r:id="rId85" name="checkbox_D37">
              <controlPr defaultSize="0" autoFill="0" autoLine="0" autoPict="0">
                <anchor moveWithCells="1">
                  <from>
                    <xdr:col>3</xdr:col>
                    <xdr:colOff>0</xdr:colOff>
                    <xdr:row>36</xdr:row>
                    <xdr:rowOff>0</xdr:rowOff>
                  </from>
                  <to>
                    <xdr:col>4</xdr:col>
                    <xdr:colOff>0</xdr:colOff>
                    <xdr:row>37</xdr:row>
                    <xdr:rowOff>0</xdr:rowOff>
                  </to>
                </anchor>
              </controlPr>
            </control>
          </mc:Choice>
        </mc:AlternateContent>
        <mc:AlternateContent xmlns:mc="http://schemas.openxmlformats.org/markup-compatibility/2006">
          <mc:Choice Requires="x14">
            <control shapeId="15985" r:id="rId86" name="checkbox_D40">
              <controlPr defaultSize="0" autoFill="0" autoLine="0" autoPict="0">
                <anchor moveWithCells="1">
                  <from>
                    <xdr:col>3</xdr:col>
                    <xdr:colOff>0</xdr:colOff>
                    <xdr:row>39</xdr:row>
                    <xdr:rowOff>0</xdr:rowOff>
                  </from>
                  <to>
                    <xdr:col>4</xdr:col>
                    <xdr:colOff>0</xdr:colOff>
                    <xdr:row>40</xdr:row>
                    <xdr:rowOff>0</xdr:rowOff>
                  </to>
                </anchor>
              </controlPr>
            </control>
          </mc:Choice>
        </mc:AlternateContent>
        <mc:AlternateContent xmlns:mc="http://schemas.openxmlformats.org/markup-compatibility/2006">
          <mc:Choice Requires="x14">
            <control shapeId="15986" r:id="rId87" name="checkbox_D41">
              <controlPr defaultSize="0" autoFill="0" autoLine="0" autoPict="0">
                <anchor moveWithCells="1">
                  <from>
                    <xdr:col>3</xdr:col>
                    <xdr:colOff>0</xdr:colOff>
                    <xdr:row>40</xdr:row>
                    <xdr:rowOff>0</xdr:rowOff>
                  </from>
                  <to>
                    <xdr:col>4</xdr:col>
                    <xdr:colOff>0</xdr:colOff>
                    <xdr:row>41</xdr:row>
                    <xdr:rowOff>0</xdr:rowOff>
                  </to>
                </anchor>
              </controlPr>
            </control>
          </mc:Choice>
        </mc:AlternateContent>
        <mc:AlternateContent xmlns:mc="http://schemas.openxmlformats.org/markup-compatibility/2006">
          <mc:Choice Requires="x14">
            <control shapeId="15989" r:id="rId88" name="Check Box 629">
              <controlPr defaultSize="0" autoFill="0" autoLine="0" autoPict="0">
                <anchor moveWithCells="1">
                  <from>
                    <xdr:col>3</xdr:col>
                    <xdr:colOff>0</xdr:colOff>
                    <xdr:row>43</xdr:row>
                    <xdr:rowOff>0</xdr:rowOff>
                  </from>
                  <to>
                    <xdr:col>4</xdr:col>
                    <xdr:colOff>0</xdr:colOff>
                    <xdr:row>44</xdr:row>
                    <xdr:rowOff>0</xdr:rowOff>
                  </to>
                </anchor>
              </controlPr>
            </control>
          </mc:Choice>
        </mc:AlternateContent>
        <mc:AlternateContent xmlns:mc="http://schemas.openxmlformats.org/markup-compatibility/2006">
          <mc:Choice Requires="x14">
            <control shapeId="15991" r:id="rId89" name="Check Box 631">
              <controlPr defaultSize="0" autoFill="0" autoLine="0" autoPict="0">
                <anchor moveWithCells="1">
                  <from>
                    <xdr:col>3</xdr:col>
                    <xdr:colOff>0</xdr:colOff>
                    <xdr:row>45</xdr:row>
                    <xdr:rowOff>0</xdr:rowOff>
                  </from>
                  <to>
                    <xdr:col>4</xdr:col>
                    <xdr:colOff>0</xdr:colOff>
                    <xdr:row>46</xdr:row>
                    <xdr:rowOff>0</xdr:rowOff>
                  </to>
                </anchor>
              </controlPr>
            </control>
          </mc:Choice>
        </mc:AlternateContent>
        <mc:AlternateContent xmlns:mc="http://schemas.openxmlformats.org/markup-compatibility/2006">
          <mc:Choice Requires="x14">
            <control shapeId="15992" r:id="rId90" name="Check Box 632">
              <controlPr defaultSize="0" autoFill="0" autoLine="0" autoPict="0">
                <anchor moveWithCells="1">
                  <from>
                    <xdr:col>3</xdr:col>
                    <xdr:colOff>0</xdr:colOff>
                    <xdr:row>46</xdr:row>
                    <xdr:rowOff>0</xdr:rowOff>
                  </from>
                  <to>
                    <xdr:col>4</xdr:col>
                    <xdr:colOff>0</xdr:colOff>
                    <xdr:row>47</xdr:row>
                    <xdr:rowOff>0</xdr:rowOff>
                  </to>
                </anchor>
              </controlPr>
            </control>
          </mc:Choice>
        </mc:AlternateContent>
        <mc:AlternateContent xmlns:mc="http://schemas.openxmlformats.org/markup-compatibility/2006">
          <mc:Choice Requires="x14">
            <control shapeId="15996" r:id="rId91" name="checkbox_D51">
              <controlPr defaultSize="0" autoFill="0" autoLine="0" autoPict="0">
                <anchor moveWithCells="1">
                  <from>
                    <xdr:col>3</xdr:col>
                    <xdr:colOff>0</xdr:colOff>
                    <xdr:row>50</xdr:row>
                    <xdr:rowOff>0</xdr:rowOff>
                  </from>
                  <to>
                    <xdr:col>4</xdr:col>
                    <xdr:colOff>0</xdr:colOff>
                    <xdr:row>51</xdr:row>
                    <xdr:rowOff>0</xdr:rowOff>
                  </to>
                </anchor>
              </controlPr>
            </control>
          </mc:Choice>
        </mc:AlternateContent>
        <mc:AlternateContent xmlns:mc="http://schemas.openxmlformats.org/markup-compatibility/2006">
          <mc:Choice Requires="x14">
            <control shapeId="15997" r:id="rId92" name="checkbox_E36">
              <controlPr defaultSize="0" autoFill="0" autoLine="0" autoPict="0">
                <anchor moveWithCells="1">
                  <from>
                    <xdr:col>4</xdr:col>
                    <xdr:colOff>0</xdr:colOff>
                    <xdr:row>35</xdr:row>
                    <xdr:rowOff>0</xdr:rowOff>
                  </from>
                  <to>
                    <xdr:col>5</xdr:col>
                    <xdr:colOff>0</xdr:colOff>
                    <xdr:row>36</xdr:row>
                    <xdr:rowOff>0</xdr:rowOff>
                  </to>
                </anchor>
              </controlPr>
            </control>
          </mc:Choice>
        </mc:AlternateContent>
        <mc:AlternateContent xmlns:mc="http://schemas.openxmlformats.org/markup-compatibility/2006">
          <mc:Choice Requires="x14">
            <control shapeId="15998" r:id="rId93" name="checkbox_E37">
              <controlPr defaultSize="0" autoFill="0" autoLine="0" autoPict="0">
                <anchor moveWithCells="1">
                  <from>
                    <xdr:col>4</xdr:col>
                    <xdr:colOff>0</xdr:colOff>
                    <xdr:row>36</xdr:row>
                    <xdr:rowOff>0</xdr:rowOff>
                  </from>
                  <to>
                    <xdr:col>5</xdr:col>
                    <xdr:colOff>0</xdr:colOff>
                    <xdr:row>37</xdr:row>
                    <xdr:rowOff>0</xdr:rowOff>
                  </to>
                </anchor>
              </controlPr>
            </control>
          </mc:Choice>
        </mc:AlternateContent>
        <mc:AlternateContent xmlns:mc="http://schemas.openxmlformats.org/markup-compatibility/2006">
          <mc:Choice Requires="x14">
            <control shapeId="16001" r:id="rId94" name="checkbox_E40">
              <controlPr defaultSize="0" autoFill="0" autoLine="0" autoPict="0">
                <anchor moveWithCells="1">
                  <from>
                    <xdr:col>4</xdr:col>
                    <xdr:colOff>0</xdr:colOff>
                    <xdr:row>39</xdr:row>
                    <xdr:rowOff>0</xdr:rowOff>
                  </from>
                  <to>
                    <xdr:col>5</xdr:col>
                    <xdr:colOff>0</xdr:colOff>
                    <xdr:row>40</xdr:row>
                    <xdr:rowOff>0</xdr:rowOff>
                  </to>
                </anchor>
              </controlPr>
            </control>
          </mc:Choice>
        </mc:AlternateContent>
        <mc:AlternateContent xmlns:mc="http://schemas.openxmlformats.org/markup-compatibility/2006">
          <mc:Choice Requires="x14">
            <control shapeId="16002" r:id="rId95" name="checkbox_E41">
              <controlPr defaultSize="0" autoFill="0" autoLine="0" autoPict="0">
                <anchor moveWithCells="1">
                  <from>
                    <xdr:col>4</xdr:col>
                    <xdr:colOff>0</xdr:colOff>
                    <xdr:row>40</xdr:row>
                    <xdr:rowOff>0</xdr:rowOff>
                  </from>
                  <to>
                    <xdr:col>5</xdr:col>
                    <xdr:colOff>0</xdr:colOff>
                    <xdr:row>41</xdr:row>
                    <xdr:rowOff>0</xdr:rowOff>
                  </to>
                </anchor>
              </controlPr>
            </control>
          </mc:Choice>
        </mc:AlternateContent>
        <mc:AlternateContent xmlns:mc="http://schemas.openxmlformats.org/markup-compatibility/2006">
          <mc:Choice Requires="x14">
            <control shapeId="16005" r:id="rId96" name="Check Box 645">
              <controlPr defaultSize="0" autoFill="0" autoLine="0" autoPict="0">
                <anchor moveWithCells="1">
                  <from>
                    <xdr:col>4</xdr:col>
                    <xdr:colOff>0</xdr:colOff>
                    <xdr:row>43</xdr:row>
                    <xdr:rowOff>0</xdr:rowOff>
                  </from>
                  <to>
                    <xdr:col>5</xdr:col>
                    <xdr:colOff>0</xdr:colOff>
                    <xdr:row>44</xdr:row>
                    <xdr:rowOff>0</xdr:rowOff>
                  </to>
                </anchor>
              </controlPr>
            </control>
          </mc:Choice>
        </mc:AlternateContent>
        <mc:AlternateContent xmlns:mc="http://schemas.openxmlformats.org/markup-compatibility/2006">
          <mc:Choice Requires="x14">
            <control shapeId="16007" r:id="rId97" name="Check Box 647">
              <controlPr defaultSize="0" autoFill="0" autoLine="0" autoPict="0">
                <anchor moveWithCells="1">
                  <from>
                    <xdr:col>4</xdr:col>
                    <xdr:colOff>0</xdr:colOff>
                    <xdr:row>45</xdr:row>
                    <xdr:rowOff>0</xdr:rowOff>
                  </from>
                  <to>
                    <xdr:col>5</xdr:col>
                    <xdr:colOff>0</xdr:colOff>
                    <xdr:row>46</xdr:row>
                    <xdr:rowOff>0</xdr:rowOff>
                  </to>
                </anchor>
              </controlPr>
            </control>
          </mc:Choice>
        </mc:AlternateContent>
        <mc:AlternateContent xmlns:mc="http://schemas.openxmlformats.org/markup-compatibility/2006">
          <mc:Choice Requires="x14">
            <control shapeId="16008" r:id="rId98" name="Check Box 648">
              <controlPr defaultSize="0" autoFill="0" autoLine="0" autoPict="0">
                <anchor moveWithCells="1">
                  <from>
                    <xdr:col>4</xdr:col>
                    <xdr:colOff>0</xdr:colOff>
                    <xdr:row>46</xdr:row>
                    <xdr:rowOff>0</xdr:rowOff>
                  </from>
                  <to>
                    <xdr:col>5</xdr:col>
                    <xdr:colOff>0</xdr:colOff>
                    <xdr:row>47</xdr:row>
                    <xdr:rowOff>0</xdr:rowOff>
                  </to>
                </anchor>
              </controlPr>
            </control>
          </mc:Choice>
        </mc:AlternateContent>
        <mc:AlternateContent xmlns:mc="http://schemas.openxmlformats.org/markup-compatibility/2006">
          <mc:Choice Requires="x14">
            <control shapeId="16012" r:id="rId99" name="checkbox_E51">
              <controlPr defaultSize="0" autoFill="0" autoLine="0" autoPict="0">
                <anchor moveWithCells="1">
                  <from>
                    <xdr:col>4</xdr:col>
                    <xdr:colOff>0</xdr:colOff>
                    <xdr:row>50</xdr:row>
                    <xdr:rowOff>0</xdr:rowOff>
                  </from>
                  <to>
                    <xdr:col>5</xdr:col>
                    <xdr:colOff>0</xdr:colOff>
                    <xdr:row>51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4" tint="-0.249977111117893"/>
  </sheetPr>
  <dimension ref="A1:P237"/>
  <sheetViews>
    <sheetView showGridLines="0" topLeftCell="A16" workbookViewId="0">
      <selection activeCell="F63" sqref="F63"/>
    </sheetView>
  </sheetViews>
  <sheetFormatPr defaultColWidth="9.1796875" defaultRowHeight="12.5"/>
  <cols>
    <col min="1" max="1" width="3.453125" style="1" customWidth="1"/>
    <col min="2" max="2" width="48" style="65" customWidth="1"/>
    <col min="3" max="5" width="5.453125" style="52" customWidth="1"/>
    <col min="6" max="6" width="46.81640625" style="1" customWidth="1"/>
    <col min="7" max="7" width="15.453125" style="1" hidden="1" customWidth="1"/>
    <col min="8" max="8" width="22.1796875" style="1" hidden="1" customWidth="1"/>
    <col min="9" max="9" width="9.1796875" style="1" hidden="1" customWidth="1"/>
    <col min="10" max="10" width="13.81640625" style="1" customWidth="1"/>
    <col min="11" max="11" width="8.453125" style="1" customWidth="1"/>
    <col min="12" max="12" width="13.453125" style="1" customWidth="1"/>
    <col min="13" max="13" width="9.1796875" style="1" customWidth="1"/>
    <col min="14" max="14" width="6.453125" style="1" customWidth="1"/>
    <col min="15" max="16384" width="9.1796875" style="1"/>
  </cols>
  <sheetData>
    <row r="1" spans="2:10" ht="12.75" hidden="1" customHeight="1" thickBot="1">
      <c r="B1" s="71" t="s">
        <v>0</v>
      </c>
      <c r="C1" s="72"/>
      <c r="D1" s="72"/>
      <c r="E1" s="72"/>
      <c r="F1" s="73"/>
    </row>
    <row r="2" spans="2:10" ht="12.75" hidden="1" customHeight="1">
      <c r="B2" s="74"/>
      <c r="C2" s="75"/>
      <c r="D2" s="75"/>
      <c r="E2" s="75"/>
      <c r="F2" s="76"/>
    </row>
    <row r="3" spans="2:10" ht="12.75" hidden="1" customHeight="1">
      <c r="B3" s="77" t="s">
        <v>133</v>
      </c>
      <c r="C3" s="78"/>
      <c r="D3" s="78"/>
      <c r="E3" s="78"/>
      <c r="F3" s="79"/>
    </row>
    <row r="4" spans="2:10" ht="12.75" hidden="1" customHeight="1">
      <c r="B4" s="80"/>
      <c r="C4" s="81"/>
      <c r="D4" s="81"/>
      <c r="E4" s="81"/>
      <c r="F4" s="82"/>
    </row>
    <row r="5" spans="2:10" ht="45" hidden="1" customHeight="1">
      <c r="B5" s="83" t="s">
        <v>200</v>
      </c>
      <c r="C5" s="81"/>
      <c r="D5" s="81"/>
      <c r="E5" s="81"/>
      <c r="F5" s="82"/>
    </row>
    <row r="6" spans="2:10" s="3" customFormat="1" ht="13.5" hidden="1" thickBot="1">
      <c r="B6" s="57" t="s">
        <v>1</v>
      </c>
      <c r="C6" s="40"/>
      <c r="D6" s="40"/>
      <c r="E6" s="40"/>
      <c r="F6" s="11" t="s">
        <v>181</v>
      </c>
    </row>
    <row r="7" spans="2:10" s="3" customFormat="1" ht="20.25" hidden="1" customHeight="1">
      <c r="B7" s="58"/>
      <c r="C7" s="41"/>
      <c r="D7" s="41"/>
      <c r="E7" s="41"/>
      <c r="F7" s="21"/>
    </row>
    <row r="8" spans="2:10" s="3" customFormat="1" ht="13.5" hidden="1" thickBot="1">
      <c r="B8" s="57" t="s">
        <v>2</v>
      </c>
      <c r="C8" s="40"/>
      <c r="D8" s="40"/>
      <c r="E8" s="40"/>
      <c r="F8" s="11" t="s">
        <v>9</v>
      </c>
    </row>
    <row r="9" spans="2:10" s="3" customFormat="1" ht="20.25" hidden="1" customHeight="1">
      <c r="B9" s="58"/>
      <c r="C9" s="41"/>
      <c r="D9" s="41"/>
      <c r="E9" s="41"/>
      <c r="F9" s="21"/>
      <c r="G9" s="2"/>
    </row>
    <row r="10" spans="2:10" s="3" customFormat="1" ht="20.25" hidden="1" customHeight="1">
      <c r="B10" s="57" t="s">
        <v>3</v>
      </c>
      <c r="C10" s="40"/>
      <c r="D10" s="40"/>
      <c r="E10" s="40"/>
      <c r="F10" s="11" t="s">
        <v>149</v>
      </c>
      <c r="G10" s="2"/>
    </row>
    <row r="11" spans="2:10" s="3" customFormat="1" ht="28.5" hidden="1" customHeight="1">
      <c r="B11" s="59"/>
      <c r="C11" s="41"/>
      <c r="D11" s="41"/>
      <c r="E11" s="41"/>
      <c r="F11" s="21"/>
      <c r="G11" s="2"/>
    </row>
    <row r="12" spans="2:10" s="3" customFormat="1" ht="20.25" hidden="1" customHeight="1">
      <c r="B12" s="57" t="s">
        <v>150</v>
      </c>
      <c r="C12" s="40"/>
      <c r="D12" s="40"/>
      <c r="E12" s="40"/>
      <c r="F12" s="11" t="s">
        <v>151</v>
      </c>
      <c r="G12" s="2"/>
    </row>
    <row r="13" spans="2:10" s="3" customFormat="1" ht="20.25" hidden="1" customHeight="1">
      <c r="B13" s="59"/>
      <c r="C13" s="41"/>
      <c r="D13" s="41"/>
      <c r="E13" s="41"/>
      <c r="F13" s="22"/>
      <c r="G13" s="2"/>
    </row>
    <row r="14" spans="2:10" s="3" customFormat="1" ht="15.75" hidden="1" customHeight="1">
      <c r="B14" s="60"/>
      <c r="C14" s="42"/>
      <c r="D14" s="42"/>
      <c r="E14" s="42"/>
      <c r="F14" s="12"/>
    </row>
    <row r="15" spans="2:10" s="3" customFormat="1" ht="36" hidden="1" customHeight="1">
      <c r="B15" s="84" t="s">
        <v>209</v>
      </c>
      <c r="C15" s="85"/>
      <c r="D15" s="85"/>
      <c r="E15" s="85"/>
      <c r="F15" s="86"/>
    </row>
    <row r="16" spans="2:10" ht="13.5" thickBot="1">
      <c r="B16" s="87" t="s">
        <v>178</v>
      </c>
      <c r="C16" s="88"/>
      <c r="D16" s="88"/>
      <c r="E16" s="88"/>
      <c r="F16" s="89"/>
      <c r="G16" s="3"/>
      <c r="H16" s="3"/>
      <c r="I16" s="3"/>
      <c r="J16" s="3"/>
    </row>
    <row r="17" spans="1:16">
      <c r="G17" s="3"/>
      <c r="H17" s="3"/>
      <c r="I17" s="3"/>
      <c r="J17" s="3"/>
    </row>
    <row r="18" spans="1:16" ht="13.5" thickBot="1">
      <c r="B18" s="61" t="s">
        <v>8</v>
      </c>
      <c r="C18" s="8" t="s">
        <v>4</v>
      </c>
      <c r="D18" s="8" t="s">
        <v>5</v>
      </c>
      <c r="E18" s="8" t="s">
        <v>6</v>
      </c>
      <c r="F18" s="8" t="s">
        <v>7</v>
      </c>
      <c r="G18" s="3"/>
      <c r="H18" s="3"/>
      <c r="I18" s="3"/>
      <c r="J18" s="3"/>
    </row>
    <row r="19" spans="1:16" ht="13">
      <c r="A19" s="14"/>
      <c r="B19" s="95" t="s">
        <v>23</v>
      </c>
      <c r="C19" s="95"/>
      <c r="D19" s="95"/>
      <c r="E19" s="95"/>
      <c r="F19" s="95"/>
      <c r="G19" s="3"/>
      <c r="H19" s="3"/>
      <c r="I19" s="3"/>
      <c r="J19" s="3"/>
    </row>
    <row r="20" spans="1:16" ht="37.5">
      <c r="A20" s="8">
        <v>1</v>
      </c>
      <c r="B20" s="178" t="s">
        <v>64</v>
      </c>
      <c r="C20" s="179"/>
      <c r="D20" s="179"/>
      <c r="E20" s="179"/>
      <c r="F20" s="9"/>
      <c r="G20" s="3" t="b">
        <v>0</v>
      </c>
      <c r="H20" s="3" t="b">
        <v>0</v>
      </c>
      <c r="I20" s="3" t="b">
        <v>0</v>
      </c>
      <c r="J20" s="3"/>
    </row>
    <row r="21" spans="1:16" ht="13">
      <c r="A21" s="8"/>
      <c r="B21" s="10"/>
      <c r="C21" s="45"/>
      <c r="D21" s="45"/>
      <c r="E21" s="45"/>
      <c r="F21" s="30" t="s">
        <v>24</v>
      </c>
      <c r="G21" s="3"/>
      <c r="H21" s="3"/>
      <c r="I21" s="3"/>
      <c r="J21" s="3"/>
    </row>
    <row r="22" spans="1:16" ht="13">
      <c r="A22" s="14"/>
      <c r="B22" s="70" t="s">
        <v>25</v>
      </c>
      <c r="C22" s="70"/>
      <c r="D22" s="70"/>
      <c r="E22" s="70"/>
      <c r="F22" s="70"/>
      <c r="G22" s="3"/>
      <c r="H22" s="3"/>
      <c r="I22" s="3"/>
      <c r="J22" s="3"/>
    </row>
    <row r="23" spans="1:16" ht="37.5">
      <c r="A23" s="8">
        <v>1</v>
      </c>
      <c r="B23" s="178" t="s">
        <v>162</v>
      </c>
      <c r="C23" s="179"/>
      <c r="D23" s="179"/>
      <c r="E23" s="179"/>
      <c r="F23" s="9"/>
      <c r="G23" s="3" t="b">
        <v>0</v>
      </c>
      <c r="H23" s="3" t="b">
        <v>0</v>
      </c>
      <c r="I23" s="3" t="b">
        <v>0</v>
      </c>
      <c r="J23" s="3"/>
    </row>
    <row r="24" spans="1:16" ht="37.5">
      <c r="A24" s="8">
        <v>2</v>
      </c>
      <c r="B24" s="178" t="s">
        <v>199</v>
      </c>
      <c r="C24" s="179"/>
      <c r="D24" s="179"/>
      <c r="E24" s="179"/>
      <c r="F24" s="26"/>
      <c r="G24" s="3" t="b">
        <v>0</v>
      </c>
      <c r="H24" s="3" t="b">
        <v>0</v>
      </c>
      <c r="I24" s="3" t="b">
        <v>0</v>
      </c>
      <c r="J24" s="3"/>
    </row>
    <row r="25" spans="1:16" ht="13">
      <c r="A25" s="8"/>
      <c r="B25" s="10"/>
      <c r="C25" s="45"/>
      <c r="D25" s="45"/>
      <c r="E25" s="45"/>
      <c r="F25" s="30" t="s">
        <v>192</v>
      </c>
      <c r="G25" s="3"/>
      <c r="H25" s="3"/>
      <c r="I25" s="3"/>
      <c r="J25" s="3"/>
    </row>
    <row r="26" spans="1:16" ht="25">
      <c r="A26" s="8">
        <v>3</v>
      </c>
      <c r="B26" s="178" t="s">
        <v>182</v>
      </c>
      <c r="C26" s="179"/>
      <c r="D26" s="179"/>
      <c r="E26" s="179"/>
      <c r="F26" s="26"/>
      <c r="G26" s="3" t="b">
        <v>0</v>
      </c>
      <c r="H26" s="3" t="b">
        <v>0</v>
      </c>
      <c r="I26" s="3" t="b">
        <v>0</v>
      </c>
      <c r="J26" s="3"/>
    </row>
    <row r="27" spans="1:16" ht="13">
      <c r="A27" s="14"/>
      <c r="B27" s="70" t="s">
        <v>26</v>
      </c>
      <c r="C27" s="70"/>
      <c r="D27" s="70"/>
      <c r="E27" s="70"/>
      <c r="F27" s="70"/>
      <c r="G27" s="3"/>
      <c r="H27" s="3"/>
      <c r="I27" s="3"/>
      <c r="J27" s="3"/>
    </row>
    <row r="28" spans="1:16" ht="37.5">
      <c r="A28" s="8">
        <v>1</v>
      </c>
      <c r="B28" s="178" t="s">
        <v>190</v>
      </c>
      <c r="C28" s="179"/>
      <c r="D28" s="179"/>
      <c r="E28" s="179"/>
      <c r="F28" s="9"/>
      <c r="G28" s="3" t="b">
        <v>0</v>
      </c>
      <c r="H28" s="3" t="b">
        <v>0</v>
      </c>
      <c r="I28" s="3" t="b">
        <v>0</v>
      </c>
      <c r="J28" s="3"/>
    </row>
    <row r="29" spans="1:16" ht="13">
      <c r="A29" s="8"/>
      <c r="B29" s="10"/>
      <c r="C29" s="45"/>
      <c r="D29" s="45"/>
      <c r="E29" s="45"/>
      <c r="F29" s="30" t="s">
        <v>193</v>
      </c>
      <c r="G29" s="3"/>
      <c r="H29" s="3"/>
      <c r="I29" s="3"/>
      <c r="J29" s="3"/>
    </row>
    <row r="30" spans="1:16" ht="14.25" customHeight="1">
      <c r="A30" s="3"/>
      <c r="B30" s="70" t="s">
        <v>37</v>
      </c>
      <c r="C30" s="70"/>
      <c r="D30" s="70"/>
      <c r="E30" s="70"/>
      <c r="F30" s="70"/>
      <c r="H30" s="6"/>
      <c r="I30" s="6"/>
      <c r="J30" s="6"/>
      <c r="K30" s="6"/>
      <c r="L30" s="6"/>
      <c r="M30" s="7"/>
      <c r="N30" s="29"/>
      <c r="O30" s="23"/>
      <c r="P30" s="23"/>
    </row>
    <row r="31" spans="1:16" ht="37.5" customHeight="1">
      <c r="A31" s="8">
        <v>1</v>
      </c>
      <c r="B31" s="178" t="s">
        <v>70</v>
      </c>
      <c r="C31" s="174"/>
      <c r="D31" s="174"/>
      <c r="E31" s="174"/>
      <c r="F31" s="9"/>
      <c r="G31" s="3" t="b">
        <v>0</v>
      </c>
      <c r="H31" s="3" t="b">
        <v>0</v>
      </c>
      <c r="I31" s="3" t="b">
        <v>0</v>
      </c>
      <c r="J31" s="3"/>
    </row>
    <row r="32" spans="1:16" ht="13">
      <c r="A32" s="8"/>
      <c r="B32" s="45"/>
      <c r="C32" s="45"/>
      <c r="D32" s="45"/>
      <c r="E32" s="45"/>
      <c r="F32" s="30" t="s">
        <v>38</v>
      </c>
      <c r="G32" s="3"/>
      <c r="H32" s="3"/>
      <c r="I32" s="3"/>
      <c r="J32" s="3"/>
    </row>
    <row r="33" spans="1:10" ht="31.5" customHeight="1">
      <c r="A33" s="3"/>
      <c r="B33" s="70" t="s">
        <v>116</v>
      </c>
      <c r="C33" s="70"/>
      <c r="D33" s="70"/>
      <c r="E33" s="70"/>
      <c r="F33" s="70"/>
      <c r="G33" s="7"/>
      <c r="H33" s="3"/>
      <c r="I33" s="3"/>
      <c r="J33" s="3"/>
    </row>
    <row r="34" spans="1:10" ht="37.5">
      <c r="A34" s="8">
        <v>1</v>
      </c>
      <c r="B34" s="178" t="s">
        <v>320</v>
      </c>
      <c r="C34" s="174"/>
      <c r="D34" s="174"/>
      <c r="E34" s="174"/>
      <c r="F34" s="9"/>
      <c r="G34" s="3" t="b">
        <v>0</v>
      </c>
      <c r="H34" s="3" t="b">
        <v>0</v>
      </c>
      <c r="I34" s="3" t="b">
        <v>0</v>
      </c>
      <c r="J34" s="3"/>
    </row>
    <row r="35" spans="1:10" ht="13">
      <c r="A35" s="8"/>
      <c r="B35" s="45"/>
      <c r="C35" s="45"/>
      <c r="D35" s="45"/>
      <c r="E35" s="45"/>
      <c r="F35" s="30" t="s">
        <v>210</v>
      </c>
      <c r="G35" s="3"/>
      <c r="H35" s="3"/>
      <c r="I35" s="3"/>
      <c r="J35" s="3"/>
    </row>
    <row r="36" spans="1:10" ht="37.5">
      <c r="A36" s="8">
        <v>2</v>
      </c>
      <c r="B36" s="178" t="s">
        <v>128</v>
      </c>
      <c r="C36" s="174"/>
      <c r="D36" s="174"/>
      <c r="E36" s="174"/>
      <c r="F36" s="9"/>
      <c r="G36" s="3" t="b">
        <v>0</v>
      </c>
      <c r="H36" s="3" t="b">
        <v>0</v>
      </c>
      <c r="I36" s="3" t="b">
        <v>0</v>
      </c>
      <c r="J36" s="3"/>
    </row>
    <row r="37" spans="1:10" ht="25">
      <c r="A37" s="199">
        <v>3</v>
      </c>
      <c r="B37" s="198" t="s">
        <v>335</v>
      </c>
      <c r="C37" s="174"/>
      <c r="D37" s="174"/>
      <c r="E37" s="174"/>
      <c r="F37" s="9"/>
      <c r="G37" s="3" t="b">
        <v>0</v>
      </c>
      <c r="H37" s="3" t="b">
        <v>0</v>
      </c>
      <c r="I37" s="3" t="b">
        <v>0</v>
      </c>
      <c r="J37" s="3"/>
    </row>
    <row r="38" spans="1:10" ht="75">
      <c r="A38" s="199">
        <v>4</v>
      </c>
      <c r="B38" s="198" t="s">
        <v>336</v>
      </c>
      <c r="C38" s="174"/>
      <c r="D38" s="174"/>
      <c r="E38" s="174"/>
      <c r="F38" s="9"/>
      <c r="G38" s="3" t="b">
        <v>0</v>
      </c>
      <c r="H38" s="3" t="b">
        <v>0</v>
      </c>
      <c r="I38" s="3" t="b">
        <v>0</v>
      </c>
      <c r="J38" s="3"/>
    </row>
    <row r="39" spans="1:10" ht="90" customHeight="1">
      <c r="A39" s="199">
        <v>5</v>
      </c>
      <c r="B39" s="198" t="s">
        <v>337</v>
      </c>
      <c r="C39" s="174"/>
      <c r="D39" s="174"/>
      <c r="E39" s="174"/>
      <c r="F39" s="9"/>
      <c r="G39" s="3" t="b">
        <v>0</v>
      </c>
      <c r="H39" s="3" t="b">
        <v>0</v>
      </c>
      <c r="I39" s="3" t="b">
        <v>0</v>
      </c>
      <c r="J39" s="3"/>
    </row>
    <row r="40" spans="1:10" ht="45" customHeight="1">
      <c r="A40" s="199">
        <v>6</v>
      </c>
      <c r="B40" s="198" t="s">
        <v>338</v>
      </c>
      <c r="C40" s="174"/>
      <c r="D40" s="174"/>
      <c r="E40" s="174"/>
      <c r="F40" s="200"/>
      <c r="G40" s="3" t="b">
        <v>0</v>
      </c>
      <c r="H40" s="3" t="b">
        <v>0</v>
      </c>
      <c r="I40" s="3" t="b">
        <v>0</v>
      </c>
      <c r="J40" s="3"/>
    </row>
    <row r="41" spans="1:10" ht="18">
      <c r="A41" s="8"/>
      <c r="B41" s="45"/>
      <c r="C41" s="45"/>
      <c r="D41" s="45"/>
      <c r="E41" s="45"/>
      <c r="F41" s="201" t="s">
        <v>334</v>
      </c>
      <c r="G41" s="7"/>
      <c r="H41" s="3"/>
      <c r="I41" s="3"/>
      <c r="J41" s="3"/>
    </row>
    <row r="42" spans="1:10" ht="18">
      <c r="A42" s="3"/>
      <c r="B42" s="70" t="s">
        <v>40</v>
      </c>
      <c r="C42" s="70"/>
      <c r="D42" s="70"/>
      <c r="E42" s="70"/>
      <c r="F42" s="70"/>
      <c r="G42" s="7"/>
      <c r="H42" s="3"/>
      <c r="I42" s="3"/>
      <c r="J42" s="3"/>
    </row>
    <row r="43" spans="1:10" ht="50">
      <c r="A43" s="8">
        <v>1</v>
      </c>
      <c r="B43" s="178" t="s">
        <v>55</v>
      </c>
      <c r="C43" s="174"/>
      <c r="D43" s="174"/>
      <c r="E43" s="174"/>
      <c r="F43" s="13"/>
      <c r="G43" s="3" t="b">
        <v>0</v>
      </c>
      <c r="H43" s="3" t="b">
        <v>0</v>
      </c>
      <c r="I43" s="3" t="b">
        <v>0</v>
      </c>
      <c r="J43" s="3"/>
    </row>
    <row r="44" spans="1:10" ht="50">
      <c r="A44" s="8">
        <v>2</v>
      </c>
      <c r="B44" s="178" t="s">
        <v>117</v>
      </c>
      <c r="C44" s="174"/>
      <c r="D44" s="174"/>
      <c r="E44" s="174"/>
      <c r="F44" s="13"/>
      <c r="G44" s="3" t="b">
        <v>0</v>
      </c>
      <c r="H44" s="3" t="b">
        <v>0</v>
      </c>
      <c r="I44" s="3" t="b">
        <v>0</v>
      </c>
      <c r="J44" s="3"/>
    </row>
    <row r="45" spans="1:10" ht="75">
      <c r="A45" s="8">
        <v>3</v>
      </c>
      <c r="B45" s="178" t="s">
        <v>165</v>
      </c>
      <c r="C45" s="174"/>
      <c r="D45" s="174"/>
      <c r="E45" s="174"/>
      <c r="F45" s="13"/>
      <c r="G45" s="3" t="b">
        <v>0</v>
      </c>
      <c r="H45" s="3" t="b">
        <v>0</v>
      </c>
      <c r="I45" s="3" t="b">
        <v>0</v>
      </c>
      <c r="J45" s="3"/>
    </row>
    <row r="46" spans="1:10" ht="50">
      <c r="A46" s="8">
        <v>4</v>
      </c>
      <c r="B46" s="178" t="s">
        <v>166</v>
      </c>
      <c r="C46" s="174"/>
      <c r="D46" s="174"/>
      <c r="E46" s="174"/>
      <c r="F46" s="54"/>
      <c r="G46" s="3" t="b">
        <v>0</v>
      </c>
      <c r="H46" s="3" t="b">
        <v>0</v>
      </c>
      <c r="I46" s="3" t="b">
        <v>0</v>
      </c>
      <c r="J46" s="3"/>
    </row>
    <row r="47" spans="1:10" ht="18">
      <c r="A47" s="8"/>
      <c r="B47" s="45"/>
      <c r="C47" s="45"/>
      <c r="D47" s="45"/>
      <c r="E47" s="45"/>
      <c r="F47" s="30" t="s">
        <v>41</v>
      </c>
      <c r="G47" s="7"/>
      <c r="H47" s="3"/>
      <c r="I47" s="3"/>
      <c r="J47" s="3"/>
    </row>
    <row r="48" spans="1:10" ht="13">
      <c r="A48" s="3"/>
      <c r="B48" s="209" t="s">
        <v>42</v>
      </c>
      <c r="C48" s="209"/>
      <c r="D48" s="209"/>
      <c r="E48" s="209"/>
      <c r="F48" s="209"/>
      <c r="G48" s="3"/>
      <c r="H48" s="3"/>
      <c r="I48" s="3"/>
      <c r="J48" s="3"/>
    </row>
    <row r="49" spans="1:10" ht="50">
      <c r="A49" s="8">
        <v>1</v>
      </c>
      <c r="B49" s="211" t="s">
        <v>354</v>
      </c>
      <c r="C49" s="210"/>
      <c r="D49" s="210"/>
      <c r="E49" s="210"/>
      <c r="F49" s="210"/>
      <c r="G49" s="3" t="b">
        <v>0</v>
      </c>
      <c r="H49" s="3" t="b">
        <v>0</v>
      </c>
      <c r="I49" s="3" t="b">
        <v>0</v>
      </c>
      <c r="J49" s="3"/>
    </row>
    <row r="50" spans="1:10" ht="62.5">
      <c r="A50" s="199">
        <v>2</v>
      </c>
      <c r="B50" s="211" t="s">
        <v>355</v>
      </c>
      <c r="C50" s="210"/>
      <c r="D50" s="210"/>
      <c r="E50" s="210"/>
      <c r="F50" s="210"/>
      <c r="G50" s="3" t="b">
        <v>0</v>
      </c>
      <c r="H50" s="3" t="b">
        <v>0</v>
      </c>
      <c r="I50" s="3" t="b">
        <v>0</v>
      </c>
      <c r="J50" s="3"/>
    </row>
    <row r="51" spans="1:10" ht="50">
      <c r="A51" s="199">
        <v>3</v>
      </c>
      <c r="B51" s="198" t="s">
        <v>342</v>
      </c>
      <c r="C51" s="174"/>
      <c r="D51" s="174"/>
      <c r="E51" s="174"/>
      <c r="F51" s="9"/>
      <c r="G51" s="3" t="b">
        <v>0</v>
      </c>
      <c r="H51" s="3" t="b">
        <v>0</v>
      </c>
      <c r="I51" s="3" t="b">
        <v>0</v>
      </c>
      <c r="J51" s="3"/>
    </row>
    <row r="52" spans="1:10" ht="50">
      <c r="A52" s="199">
        <v>4</v>
      </c>
      <c r="B52" s="198" t="s">
        <v>339</v>
      </c>
      <c r="C52" s="174"/>
      <c r="D52" s="174"/>
      <c r="E52" s="174"/>
      <c r="F52" s="9"/>
      <c r="G52" s="3" t="b">
        <v>0</v>
      </c>
      <c r="H52" s="3" t="b">
        <v>0</v>
      </c>
      <c r="I52" s="3" t="b">
        <v>0</v>
      </c>
      <c r="J52" s="3"/>
    </row>
    <row r="53" spans="1:10" ht="50">
      <c r="A53" s="199">
        <v>5</v>
      </c>
      <c r="B53" s="198" t="s">
        <v>340</v>
      </c>
      <c r="C53" s="174"/>
      <c r="D53" s="174"/>
      <c r="E53" s="174"/>
      <c r="F53" s="9"/>
      <c r="G53" s="3" t="b">
        <v>0</v>
      </c>
      <c r="H53" s="3" t="b">
        <v>0</v>
      </c>
      <c r="I53" s="3" t="b">
        <v>0</v>
      </c>
      <c r="J53" s="3"/>
    </row>
    <row r="54" spans="1:10" ht="37.5">
      <c r="A54" s="199">
        <v>6</v>
      </c>
      <c r="B54" s="198" t="s">
        <v>341</v>
      </c>
      <c r="C54" s="174"/>
      <c r="D54" s="174"/>
      <c r="E54" s="174"/>
      <c r="F54" s="9"/>
      <c r="G54" s="3" t="b">
        <v>0</v>
      </c>
      <c r="H54" s="3" t="b">
        <v>0</v>
      </c>
      <c r="I54" s="3" t="b">
        <v>0</v>
      </c>
      <c r="J54" s="3"/>
    </row>
    <row r="55" spans="1:10" ht="45" customHeight="1">
      <c r="A55" s="199">
        <v>7</v>
      </c>
      <c r="B55" s="198" t="s">
        <v>343</v>
      </c>
      <c r="C55" s="174"/>
      <c r="D55" s="174"/>
      <c r="E55" s="174"/>
      <c r="F55" s="9"/>
      <c r="G55" s="3" t="b">
        <v>0</v>
      </c>
      <c r="H55" s="3" t="b">
        <v>0</v>
      </c>
      <c r="I55" s="3" t="b">
        <v>0</v>
      </c>
      <c r="J55" s="3"/>
    </row>
    <row r="56" spans="1:10" ht="50">
      <c r="A56" s="199">
        <v>8</v>
      </c>
      <c r="B56" s="198" t="s">
        <v>344</v>
      </c>
      <c r="C56" s="174"/>
      <c r="D56" s="174"/>
      <c r="E56" s="174"/>
      <c r="F56" s="9"/>
      <c r="G56" s="3" t="b">
        <v>0</v>
      </c>
      <c r="H56" s="3" t="b">
        <v>0</v>
      </c>
      <c r="I56" s="3" t="b">
        <v>0</v>
      </c>
      <c r="J56" s="3"/>
    </row>
    <row r="57" spans="1:10" ht="62.5">
      <c r="A57" s="199">
        <v>9</v>
      </c>
      <c r="B57" s="198" t="s">
        <v>345</v>
      </c>
      <c r="C57" s="174"/>
      <c r="D57" s="174"/>
      <c r="E57" s="174"/>
      <c r="F57" s="9"/>
      <c r="G57" s="3" t="b">
        <v>0</v>
      </c>
      <c r="H57" s="3" t="b">
        <v>0</v>
      </c>
      <c r="I57" s="3" t="b">
        <v>0</v>
      </c>
      <c r="J57" s="3"/>
    </row>
    <row r="58" spans="1:10" ht="13">
      <c r="A58" s="8"/>
      <c r="B58" s="10"/>
      <c r="C58" s="45"/>
      <c r="D58" s="45"/>
      <c r="E58" s="45"/>
      <c r="F58" s="204" t="s">
        <v>334</v>
      </c>
      <c r="G58" s="3"/>
      <c r="H58" s="3"/>
      <c r="I58" s="3"/>
      <c r="J58" s="3"/>
    </row>
    <row r="59" spans="1:10" ht="13">
      <c r="B59" s="70" t="s">
        <v>43</v>
      </c>
      <c r="C59" s="70"/>
      <c r="D59" s="70"/>
      <c r="E59" s="70"/>
      <c r="F59" s="70"/>
      <c r="G59" s="3"/>
      <c r="H59" s="3"/>
      <c r="I59" s="3"/>
      <c r="J59" s="3"/>
    </row>
    <row r="60" spans="1:10" ht="37.5">
      <c r="A60" s="8">
        <v>1</v>
      </c>
      <c r="B60" s="178" t="s">
        <v>134</v>
      </c>
      <c r="C60" s="174"/>
      <c r="D60" s="174"/>
      <c r="E60" s="174"/>
      <c r="F60" s="9"/>
      <c r="G60" s="3" t="b">
        <v>0</v>
      </c>
      <c r="H60" s="3" t="b">
        <v>0</v>
      </c>
      <c r="I60" s="3" t="b">
        <v>0</v>
      </c>
      <c r="J60" s="3"/>
    </row>
    <row r="61" spans="1:10" ht="37.5">
      <c r="A61" s="8">
        <v>2</v>
      </c>
      <c r="B61" s="178" t="s">
        <v>152</v>
      </c>
      <c r="C61" s="174"/>
      <c r="D61" s="174"/>
      <c r="E61" s="174"/>
      <c r="F61" s="9"/>
      <c r="G61" s="3" t="b">
        <v>0</v>
      </c>
      <c r="H61" s="3" t="b">
        <v>0</v>
      </c>
      <c r="I61" s="3" t="b">
        <v>0</v>
      </c>
      <c r="J61" s="3"/>
    </row>
    <row r="62" spans="1:10" ht="37.5">
      <c r="A62" s="8">
        <v>3</v>
      </c>
      <c r="B62" s="178" t="s">
        <v>321</v>
      </c>
      <c r="C62" s="174"/>
      <c r="D62" s="174"/>
      <c r="E62" s="174"/>
      <c r="F62" s="9"/>
      <c r="G62" s="3" t="b">
        <v>0</v>
      </c>
      <c r="H62" s="3" t="b">
        <v>0</v>
      </c>
      <c r="I62" s="3" t="b">
        <v>0</v>
      </c>
      <c r="J62" s="3"/>
    </row>
    <row r="63" spans="1:10" ht="75">
      <c r="A63" s="8">
        <v>4</v>
      </c>
      <c r="B63" s="178" t="s">
        <v>322</v>
      </c>
      <c r="C63" s="174"/>
      <c r="D63" s="174"/>
      <c r="E63" s="174"/>
      <c r="F63" s="53"/>
      <c r="G63" s="3" t="b">
        <v>0</v>
      </c>
      <c r="H63" s="3" t="b">
        <v>0</v>
      </c>
      <c r="I63" s="3" t="b">
        <v>0</v>
      </c>
      <c r="J63" s="3"/>
    </row>
    <row r="64" spans="1:10" ht="37.5">
      <c r="A64" s="8">
        <v>5</v>
      </c>
      <c r="B64" s="178" t="s">
        <v>180</v>
      </c>
      <c r="C64" s="174"/>
      <c r="D64" s="174"/>
      <c r="E64" s="174"/>
      <c r="F64" s="9"/>
      <c r="G64" s="3" t="b">
        <v>0</v>
      </c>
      <c r="H64" s="3" t="b">
        <v>0</v>
      </c>
      <c r="I64" s="3" t="b">
        <v>0</v>
      </c>
      <c r="J64" s="3"/>
    </row>
    <row r="65" spans="1:10" ht="112.5">
      <c r="A65" s="8">
        <v>6</v>
      </c>
      <c r="B65" s="178" t="s">
        <v>74</v>
      </c>
      <c r="C65" s="174"/>
      <c r="D65" s="174"/>
      <c r="E65" s="174"/>
      <c r="F65" s="9"/>
      <c r="G65" s="3" t="b">
        <v>0</v>
      </c>
      <c r="H65" s="3" t="b">
        <v>0</v>
      </c>
      <c r="I65" s="3" t="b">
        <v>0</v>
      </c>
      <c r="J65" s="3"/>
    </row>
    <row r="66" spans="1:10" ht="37.5">
      <c r="A66" s="8">
        <v>7</v>
      </c>
      <c r="B66" s="178" t="s">
        <v>75</v>
      </c>
      <c r="C66" s="174"/>
      <c r="D66" s="174"/>
      <c r="E66" s="174"/>
      <c r="F66" s="9"/>
      <c r="G66" s="3" t="b">
        <v>0</v>
      </c>
      <c r="H66" s="3" t="b">
        <v>0</v>
      </c>
      <c r="I66" s="3" t="b">
        <v>0</v>
      </c>
      <c r="J66" s="3"/>
    </row>
    <row r="67" spans="1:10" ht="25">
      <c r="A67" s="8">
        <v>8</v>
      </c>
      <c r="B67" s="178" t="s">
        <v>136</v>
      </c>
      <c r="C67" s="174"/>
      <c r="D67" s="174"/>
      <c r="E67" s="174"/>
      <c r="F67" s="9"/>
      <c r="G67" s="3" t="b">
        <v>0</v>
      </c>
      <c r="H67" s="3" t="b">
        <v>0</v>
      </c>
      <c r="I67" s="3" t="b">
        <v>0</v>
      </c>
      <c r="J67" s="3"/>
    </row>
    <row r="68" spans="1:10" ht="37.5">
      <c r="A68" s="8">
        <v>9</v>
      </c>
      <c r="B68" s="178" t="s">
        <v>137</v>
      </c>
      <c r="C68" s="174"/>
      <c r="D68" s="174"/>
      <c r="E68" s="174"/>
      <c r="F68" s="9"/>
      <c r="G68" s="3" t="b">
        <v>0</v>
      </c>
      <c r="H68" s="3" t="b">
        <v>0</v>
      </c>
      <c r="I68" s="3" t="b">
        <v>0</v>
      </c>
      <c r="J68" s="3"/>
    </row>
    <row r="69" spans="1:10" ht="13">
      <c r="A69" s="8">
        <v>10</v>
      </c>
      <c r="B69" s="178" t="s">
        <v>138</v>
      </c>
      <c r="C69" s="174"/>
      <c r="D69" s="174"/>
      <c r="E69" s="174"/>
      <c r="F69" s="9"/>
      <c r="G69" s="3" t="b">
        <v>0</v>
      </c>
      <c r="H69" s="3" t="b">
        <v>0</v>
      </c>
      <c r="I69" s="3" t="b">
        <v>0</v>
      </c>
      <c r="J69" s="3"/>
    </row>
    <row r="70" spans="1:10" ht="25">
      <c r="A70" s="8">
        <v>11</v>
      </c>
      <c r="B70" s="178" t="s">
        <v>160</v>
      </c>
      <c r="C70" s="174"/>
      <c r="D70" s="174"/>
      <c r="E70" s="174"/>
      <c r="F70" s="9"/>
      <c r="G70" s="3" t="b">
        <v>0</v>
      </c>
      <c r="H70" s="3" t="b">
        <v>0</v>
      </c>
      <c r="I70" s="3" t="b">
        <v>0</v>
      </c>
      <c r="J70" s="3"/>
    </row>
    <row r="71" spans="1:10" ht="25">
      <c r="A71" s="199">
        <v>12</v>
      </c>
      <c r="B71" s="198" t="s">
        <v>323</v>
      </c>
      <c r="C71" s="174"/>
      <c r="D71" s="174"/>
      <c r="E71" s="174"/>
      <c r="F71" s="9"/>
      <c r="G71" s="3" t="b">
        <v>0</v>
      </c>
      <c r="H71" s="3" t="b">
        <v>0</v>
      </c>
      <c r="I71" s="3" t="b">
        <v>0</v>
      </c>
      <c r="J71" s="3"/>
    </row>
    <row r="72" spans="1:10" ht="37.5">
      <c r="A72" s="199">
        <v>13</v>
      </c>
      <c r="B72" s="198" t="s">
        <v>324</v>
      </c>
      <c r="C72" s="174"/>
      <c r="D72" s="174"/>
      <c r="E72" s="174"/>
      <c r="F72" s="9"/>
      <c r="G72" s="3" t="b">
        <v>0</v>
      </c>
      <c r="H72" s="3" t="b">
        <v>0</v>
      </c>
      <c r="I72" s="3" t="b">
        <v>0</v>
      </c>
      <c r="J72" s="3"/>
    </row>
    <row r="73" spans="1:10" ht="25">
      <c r="A73" s="199">
        <v>14</v>
      </c>
      <c r="B73" s="198" t="s">
        <v>141</v>
      </c>
      <c r="C73" s="174"/>
      <c r="D73" s="174"/>
      <c r="E73" s="174"/>
      <c r="F73" s="9"/>
      <c r="G73" s="3" t="b">
        <v>0</v>
      </c>
      <c r="H73" s="3" t="b">
        <v>0</v>
      </c>
      <c r="I73" s="3" t="b">
        <v>0</v>
      </c>
      <c r="J73" s="3"/>
    </row>
    <row r="74" spans="1:10" ht="25">
      <c r="A74" s="199">
        <v>15</v>
      </c>
      <c r="B74" s="198" t="s">
        <v>325</v>
      </c>
      <c r="C74" s="174"/>
      <c r="D74" s="174"/>
      <c r="E74" s="174"/>
      <c r="F74" s="9"/>
      <c r="G74" s="3" t="b">
        <v>0</v>
      </c>
      <c r="H74" s="3" t="b">
        <v>0</v>
      </c>
      <c r="I74" s="3" t="b">
        <v>0</v>
      </c>
      <c r="J74" s="3"/>
    </row>
    <row r="75" spans="1:10" ht="37.5">
      <c r="A75" s="199">
        <v>16</v>
      </c>
      <c r="B75" s="198" t="s">
        <v>327</v>
      </c>
      <c r="C75" s="174"/>
      <c r="D75" s="174"/>
      <c r="E75" s="174"/>
      <c r="F75" s="9"/>
      <c r="G75" s="3" t="b">
        <v>0</v>
      </c>
      <c r="H75" s="3" t="b">
        <v>0</v>
      </c>
      <c r="I75" s="3" t="b">
        <v>0</v>
      </c>
      <c r="J75" s="3"/>
    </row>
    <row r="76" spans="1:10" ht="25">
      <c r="A76" s="199">
        <v>17</v>
      </c>
      <c r="B76" s="198" t="s">
        <v>329</v>
      </c>
      <c r="C76" s="174"/>
      <c r="D76" s="174"/>
      <c r="E76" s="174"/>
      <c r="F76" s="9"/>
      <c r="G76" s="3" t="b">
        <v>0</v>
      </c>
      <c r="H76" s="3" t="b">
        <v>0</v>
      </c>
      <c r="I76" s="3" t="b">
        <v>0</v>
      </c>
      <c r="J76" s="3"/>
    </row>
    <row r="77" spans="1:10" ht="25">
      <c r="A77" s="199">
        <v>18</v>
      </c>
      <c r="B77" s="198" t="s">
        <v>328</v>
      </c>
      <c r="C77" s="174"/>
      <c r="D77" s="174"/>
      <c r="E77" s="174"/>
      <c r="F77" s="9"/>
      <c r="G77" s="3" t="b">
        <v>0</v>
      </c>
      <c r="H77" s="3" t="b">
        <v>0</v>
      </c>
      <c r="I77" s="3" t="b">
        <v>0</v>
      </c>
      <c r="J77" s="3"/>
    </row>
    <row r="78" spans="1:10" ht="37.5">
      <c r="A78" s="199">
        <v>19</v>
      </c>
      <c r="B78" s="198" t="s">
        <v>330</v>
      </c>
      <c r="C78" s="174"/>
      <c r="D78" s="174"/>
      <c r="E78" s="174"/>
      <c r="F78" s="9"/>
      <c r="G78" s="3" t="b">
        <v>0</v>
      </c>
      <c r="H78" s="3" t="b">
        <v>0</v>
      </c>
      <c r="I78" s="3" t="b">
        <v>0</v>
      </c>
      <c r="J78" s="3"/>
    </row>
    <row r="79" spans="1:10" ht="30" customHeight="1">
      <c r="A79" s="199">
        <v>20</v>
      </c>
      <c r="B79" s="198" t="s">
        <v>326</v>
      </c>
      <c r="C79" s="174"/>
      <c r="D79" s="174"/>
      <c r="E79" s="174"/>
      <c r="F79" s="9"/>
      <c r="G79" s="3" t="b">
        <v>0</v>
      </c>
      <c r="H79" s="3" t="b">
        <v>0</v>
      </c>
      <c r="I79" s="3" t="b">
        <v>0</v>
      </c>
      <c r="J79" s="3"/>
    </row>
    <row r="80" spans="1:10" ht="13">
      <c r="A80" s="8"/>
      <c r="B80" s="10"/>
      <c r="C80" s="45"/>
      <c r="D80" s="45"/>
      <c r="E80" s="45"/>
      <c r="F80" s="30" t="s">
        <v>51</v>
      </c>
      <c r="G80" s="3"/>
      <c r="H80" s="3"/>
      <c r="I80" s="3"/>
      <c r="J80" s="3"/>
    </row>
    <row r="81" spans="1:10" ht="13">
      <c r="A81" s="3"/>
      <c r="B81" s="70" t="s">
        <v>120</v>
      </c>
      <c r="C81" s="70"/>
      <c r="D81" s="70"/>
      <c r="E81" s="70"/>
      <c r="F81" s="70"/>
      <c r="G81" s="3"/>
      <c r="H81" s="3"/>
      <c r="I81" s="3"/>
      <c r="J81" s="3"/>
    </row>
    <row r="82" spans="1:10" ht="25">
      <c r="A82" s="8">
        <v>3</v>
      </c>
      <c r="B82" s="198" t="s">
        <v>346</v>
      </c>
      <c r="C82" s="179"/>
      <c r="D82" s="179"/>
      <c r="E82" s="179"/>
      <c r="F82" s="9"/>
      <c r="G82" s="3" t="b">
        <v>0</v>
      </c>
      <c r="H82" s="3" t="b">
        <v>0</v>
      </c>
      <c r="I82" s="3" t="b">
        <v>0</v>
      </c>
      <c r="J82" s="3"/>
    </row>
    <row r="83" spans="1:10" ht="13">
      <c r="A83" s="8"/>
      <c r="B83" s="202"/>
      <c r="C83" s="203"/>
      <c r="D83" s="203"/>
      <c r="E83" s="203"/>
      <c r="F83" s="30" t="s">
        <v>49</v>
      </c>
      <c r="G83" s="3"/>
      <c r="H83" s="3"/>
      <c r="I83" s="3"/>
      <c r="J83" s="3"/>
    </row>
    <row r="84" spans="1:10" ht="37.5">
      <c r="A84" s="199">
        <v>11</v>
      </c>
      <c r="B84" s="198" t="s">
        <v>347</v>
      </c>
      <c r="C84" s="179"/>
      <c r="D84" s="179"/>
      <c r="E84" s="179"/>
      <c r="F84" s="9"/>
      <c r="G84" s="3" t="b">
        <v>0</v>
      </c>
      <c r="H84" s="3" t="b">
        <v>0</v>
      </c>
      <c r="I84" s="3" t="b">
        <v>0</v>
      </c>
      <c r="J84" s="3"/>
    </row>
    <row r="85" spans="1:10" ht="25">
      <c r="A85" s="199">
        <v>12</v>
      </c>
      <c r="B85" s="198" t="s">
        <v>348</v>
      </c>
      <c r="C85" s="179"/>
      <c r="D85" s="179"/>
      <c r="E85" s="179"/>
      <c r="F85" s="9"/>
      <c r="G85" s="3" t="b">
        <v>0</v>
      </c>
      <c r="H85" s="3" t="b">
        <v>0</v>
      </c>
      <c r="I85" s="3" t="b">
        <v>0</v>
      </c>
      <c r="J85" s="3"/>
    </row>
    <row r="86" spans="1:10" ht="13">
      <c r="A86" s="8"/>
      <c r="B86" s="10"/>
      <c r="C86" s="45"/>
      <c r="D86" s="45"/>
      <c r="E86" s="45"/>
      <c r="F86" s="204" t="s">
        <v>334</v>
      </c>
      <c r="G86" s="3"/>
      <c r="H86" s="3"/>
      <c r="I86" s="3"/>
      <c r="J86" s="3"/>
    </row>
    <row r="87" spans="1:10" ht="13">
      <c r="A87" s="3"/>
      <c r="B87" s="70" t="s">
        <v>47</v>
      </c>
      <c r="C87" s="70"/>
      <c r="D87" s="70"/>
      <c r="E87" s="70"/>
      <c r="F87" s="70"/>
      <c r="G87" s="3"/>
      <c r="H87" s="3"/>
      <c r="I87" s="3"/>
      <c r="J87" s="3"/>
    </row>
    <row r="88" spans="1:10" ht="25">
      <c r="A88" s="8">
        <v>1</v>
      </c>
      <c r="B88" s="178" t="s">
        <v>76</v>
      </c>
      <c r="C88" s="174"/>
      <c r="D88" s="174"/>
      <c r="E88" s="174"/>
      <c r="F88" s="9"/>
      <c r="G88" s="3" t="b">
        <v>0</v>
      </c>
      <c r="H88" s="3" t="b">
        <v>0</v>
      </c>
      <c r="I88" s="3" t="b">
        <v>0</v>
      </c>
      <c r="J88" s="3"/>
    </row>
    <row r="89" spans="1:10" ht="13">
      <c r="A89" s="8"/>
      <c r="B89" s="10"/>
      <c r="C89" s="45"/>
      <c r="D89" s="45"/>
      <c r="E89" s="45"/>
      <c r="F89" s="30" t="s">
        <v>48</v>
      </c>
      <c r="G89" s="3"/>
      <c r="H89" s="3"/>
      <c r="I89" s="3"/>
      <c r="J89" s="3"/>
    </row>
    <row r="90" spans="1:10" ht="25">
      <c r="A90" s="8">
        <v>2</v>
      </c>
      <c r="B90" s="178" t="s">
        <v>173</v>
      </c>
      <c r="C90" s="174"/>
      <c r="D90" s="174"/>
      <c r="E90" s="174"/>
      <c r="F90" s="9"/>
      <c r="G90" s="3" t="b">
        <v>0</v>
      </c>
      <c r="H90" s="3" t="b">
        <v>0</v>
      </c>
      <c r="I90" s="3" t="b">
        <v>0</v>
      </c>
      <c r="J90" s="3"/>
    </row>
    <row r="91" spans="1:10" ht="50">
      <c r="A91" s="8">
        <v>3</v>
      </c>
      <c r="B91" s="178" t="s">
        <v>331</v>
      </c>
      <c r="C91" s="174"/>
      <c r="D91" s="174"/>
      <c r="E91" s="174"/>
      <c r="F91" s="55"/>
      <c r="G91" s="3" t="b">
        <v>0</v>
      </c>
      <c r="H91" s="3" t="b">
        <v>0</v>
      </c>
      <c r="I91" s="3" t="b">
        <v>0</v>
      </c>
      <c r="J91" s="3"/>
    </row>
    <row r="92" spans="1:10" ht="13">
      <c r="A92" s="8"/>
      <c r="B92" s="10"/>
      <c r="C92" s="45"/>
      <c r="D92" s="45"/>
      <c r="E92" s="45"/>
      <c r="F92" s="30" t="s">
        <v>143</v>
      </c>
      <c r="G92" s="3"/>
      <c r="H92" s="3"/>
      <c r="I92" s="3"/>
      <c r="J92" s="3"/>
    </row>
    <row r="93" spans="1:10" ht="25">
      <c r="A93" s="8">
        <v>4</v>
      </c>
      <c r="B93" s="178" t="s">
        <v>65</v>
      </c>
      <c r="C93" s="174"/>
      <c r="D93" s="174"/>
      <c r="E93" s="174"/>
      <c r="F93" s="9"/>
      <c r="G93" s="3" t="b">
        <v>0</v>
      </c>
      <c r="H93" s="3" t="b">
        <v>0</v>
      </c>
      <c r="I93" s="3" t="b">
        <v>0</v>
      </c>
      <c r="J93" s="3"/>
    </row>
    <row r="94" spans="1:10" ht="37.5">
      <c r="A94" s="8">
        <v>5</v>
      </c>
      <c r="B94" s="178" t="s">
        <v>130</v>
      </c>
      <c r="C94" s="174"/>
      <c r="D94" s="174"/>
      <c r="E94" s="174"/>
      <c r="F94" s="9"/>
      <c r="G94" s="3" t="b">
        <v>0</v>
      </c>
      <c r="H94" s="3" t="b">
        <v>0</v>
      </c>
      <c r="I94" s="3" t="b">
        <v>0</v>
      </c>
      <c r="J94" s="3"/>
    </row>
    <row r="95" spans="1:10" ht="50">
      <c r="A95" s="8">
        <v>6</v>
      </c>
      <c r="B95" s="178" t="s">
        <v>332</v>
      </c>
      <c r="C95" s="174"/>
      <c r="D95" s="174"/>
      <c r="E95" s="174"/>
      <c r="F95" s="9"/>
      <c r="G95" s="3" t="b">
        <v>0</v>
      </c>
      <c r="H95" s="3" t="b">
        <v>0</v>
      </c>
      <c r="I95" s="3" t="b">
        <v>0</v>
      </c>
      <c r="J95" s="3"/>
    </row>
    <row r="96" spans="1:10" ht="50">
      <c r="A96" s="8">
        <v>7</v>
      </c>
      <c r="B96" s="178" t="s">
        <v>67</v>
      </c>
      <c r="C96" s="174"/>
      <c r="D96" s="174"/>
      <c r="E96" s="174"/>
      <c r="F96" s="9"/>
      <c r="G96" s="3" t="b">
        <v>0</v>
      </c>
      <c r="H96" s="3" t="b">
        <v>0</v>
      </c>
      <c r="I96" s="3" t="b">
        <v>0</v>
      </c>
      <c r="J96" s="3"/>
    </row>
    <row r="97" spans="1:10" ht="13">
      <c r="A97" s="8"/>
      <c r="B97" s="50"/>
      <c r="C97" s="50"/>
      <c r="D97" s="50"/>
      <c r="E97" s="50"/>
      <c r="F97" s="30" t="s">
        <v>131</v>
      </c>
      <c r="G97" s="3"/>
      <c r="H97" s="3"/>
      <c r="I97" s="3"/>
      <c r="J97" s="3"/>
    </row>
    <row r="98" spans="1:10" ht="13">
      <c r="A98" s="8">
        <v>8</v>
      </c>
      <c r="B98" s="178" t="s">
        <v>85</v>
      </c>
      <c r="C98" s="174"/>
      <c r="D98" s="174"/>
      <c r="E98" s="174"/>
      <c r="F98" s="9"/>
      <c r="G98" s="3" t="b">
        <v>0</v>
      </c>
      <c r="H98" s="3" t="b">
        <v>0</v>
      </c>
      <c r="I98" s="3" t="b">
        <v>0</v>
      </c>
      <c r="J98" s="3"/>
    </row>
    <row r="99" spans="1:10" ht="13">
      <c r="A99" s="8"/>
      <c r="B99" s="10"/>
      <c r="C99" s="45"/>
      <c r="D99" s="45"/>
      <c r="E99" s="45"/>
      <c r="F99" s="30" t="s">
        <v>131</v>
      </c>
      <c r="G99" s="3"/>
      <c r="H99" s="3"/>
      <c r="I99" s="3"/>
      <c r="J99" s="3"/>
    </row>
    <row r="100" spans="1:10" ht="50">
      <c r="A100" s="199">
        <v>9</v>
      </c>
      <c r="B100" s="198" t="s">
        <v>349</v>
      </c>
      <c r="C100" s="206"/>
      <c r="D100" s="206"/>
      <c r="E100" s="206"/>
      <c r="F100" s="207"/>
      <c r="G100" s="3" t="b">
        <v>0</v>
      </c>
      <c r="H100" s="3" t="b">
        <v>0</v>
      </c>
      <c r="I100" s="3" t="b">
        <v>0</v>
      </c>
      <c r="J100" s="3"/>
    </row>
    <row r="101" spans="1:10" ht="75" customHeight="1">
      <c r="A101" s="199">
        <v>10</v>
      </c>
      <c r="B101" s="198" t="s">
        <v>350</v>
      </c>
      <c r="C101" s="206"/>
      <c r="D101" s="206"/>
      <c r="E101" s="206"/>
      <c r="F101" s="207"/>
      <c r="G101" s="3" t="b">
        <v>0</v>
      </c>
      <c r="H101" s="3" t="b">
        <v>0</v>
      </c>
      <c r="I101" s="3" t="b">
        <v>0</v>
      </c>
      <c r="J101" s="3"/>
    </row>
    <row r="102" spans="1:10" ht="62.5">
      <c r="A102" s="199">
        <v>11</v>
      </c>
      <c r="B102" s="198" t="s">
        <v>353</v>
      </c>
      <c r="C102" s="206"/>
      <c r="D102" s="206"/>
      <c r="E102" s="206"/>
      <c r="F102" s="207"/>
      <c r="G102" s="3" t="b">
        <v>0</v>
      </c>
      <c r="H102" s="3" t="b">
        <v>0</v>
      </c>
      <c r="I102" s="3" t="b">
        <v>0</v>
      </c>
      <c r="J102" s="3"/>
    </row>
    <row r="103" spans="1:10" ht="37.5">
      <c r="A103" s="199">
        <v>12</v>
      </c>
      <c r="B103" s="198" t="s">
        <v>352</v>
      </c>
      <c r="C103" s="206"/>
      <c r="D103" s="206"/>
      <c r="E103" s="206"/>
      <c r="F103" s="207"/>
      <c r="G103" s="3" t="b">
        <v>0</v>
      </c>
      <c r="H103" s="3" t="b">
        <v>0</v>
      </c>
      <c r="I103" s="3" t="b">
        <v>0</v>
      </c>
      <c r="J103" s="3"/>
    </row>
    <row r="104" spans="1:10" ht="37.5">
      <c r="A104" s="199">
        <v>13</v>
      </c>
      <c r="B104" s="198" t="s">
        <v>351</v>
      </c>
      <c r="C104" s="206"/>
      <c r="D104" s="206"/>
      <c r="E104" s="206"/>
      <c r="F104" s="207"/>
      <c r="G104" s="3" t="b">
        <v>0</v>
      </c>
      <c r="H104" s="3" t="b">
        <v>0</v>
      </c>
      <c r="I104" s="3" t="b">
        <v>0</v>
      </c>
      <c r="J104" s="3"/>
    </row>
    <row r="105" spans="1:10" ht="13">
      <c r="A105" s="208"/>
      <c r="B105" s="10"/>
      <c r="C105" s="10"/>
      <c r="D105" s="10"/>
      <c r="E105" s="10"/>
      <c r="F105" s="204" t="s">
        <v>334</v>
      </c>
      <c r="G105" s="3"/>
      <c r="H105" s="3"/>
      <c r="I105" s="3"/>
      <c r="J105" s="3"/>
    </row>
    <row r="106" spans="1:10" ht="13">
      <c r="A106" s="14"/>
      <c r="B106" s="205"/>
      <c r="C106" s="51"/>
      <c r="D106" s="51"/>
      <c r="E106" s="51"/>
      <c r="F106" s="24"/>
      <c r="G106" s="3"/>
      <c r="H106" s="3"/>
      <c r="I106" s="3"/>
      <c r="J106" s="3"/>
    </row>
    <row r="107" spans="1:10">
      <c r="B107" s="60"/>
      <c r="C107" s="41"/>
      <c r="D107" s="41"/>
      <c r="E107" s="41"/>
      <c r="F107" s="3"/>
      <c r="G107" s="3"/>
      <c r="H107" s="3"/>
      <c r="I107" s="3"/>
      <c r="J107" s="3"/>
    </row>
    <row r="108" spans="1:10" ht="13">
      <c r="B108" s="61" t="s">
        <v>8</v>
      </c>
      <c r="C108" s="8" t="s">
        <v>4</v>
      </c>
      <c r="D108" s="8" t="s">
        <v>5</v>
      </c>
      <c r="E108" s="8" t="s">
        <v>6</v>
      </c>
      <c r="F108" s="8" t="s">
        <v>7</v>
      </c>
      <c r="G108" s="3"/>
      <c r="H108" s="3"/>
      <c r="I108" s="3"/>
      <c r="J108" s="3"/>
    </row>
    <row r="109" spans="1:10" ht="37.5">
      <c r="B109" s="188" t="s">
        <v>86</v>
      </c>
      <c r="C109" s="174"/>
      <c r="D109" s="174"/>
      <c r="E109" s="174"/>
      <c r="F109" s="67" t="e">
        <f>IF(VLOOKUP(B109,#REF!,5,0)=0,"",VLOOKUP(B109,#REF!,5,0))</f>
        <v>#REF!</v>
      </c>
      <c r="G109" s="3"/>
      <c r="H109" s="3"/>
      <c r="I109" s="3"/>
      <c r="J109" s="3"/>
    </row>
    <row r="110" spans="1:10" ht="37.5">
      <c r="B110" s="188" t="s">
        <v>33</v>
      </c>
      <c r="C110" s="174"/>
      <c r="D110" s="174"/>
      <c r="E110" s="174"/>
      <c r="F110" s="67" t="e">
        <f>IF(VLOOKUP(B110,#REF!,5,0)=0,"",VLOOKUP(B110,#REF!,5,0))</f>
        <v>#REF!</v>
      </c>
      <c r="G110" s="3"/>
      <c r="H110" s="3"/>
      <c r="I110" s="3"/>
      <c r="J110" s="3"/>
    </row>
    <row r="111" spans="1:10" ht="37.5">
      <c r="B111" s="188" t="s">
        <v>333</v>
      </c>
      <c r="C111" s="174"/>
      <c r="D111" s="174"/>
      <c r="E111" s="174"/>
      <c r="F111" s="67" t="e">
        <f>IF(VLOOKUP(B111,#REF!,5,0)=0,"",VLOOKUP(B111,#REF!,5,0))</f>
        <v>#REF!</v>
      </c>
      <c r="G111" s="3"/>
      <c r="H111" s="3"/>
      <c r="I111" s="3"/>
      <c r="J111" s="3"/>
    </row>
    <row r="112" spans="1:10" ht="37.5">
      <c r="B112" s="188" t="s">
        <v>187</v>
      </c>
      <c r="C112" s="174"/>
      <c r="D112" s="174"/>
      <c r="E112" s="174"/>
      <c r="F112" s="67" t="e">
        <f>IF(VLOOKUP(B112,#REF!,5,0)=0,"",VLOOKUP(B112,#REF!,5,0))</f>
        <v>#REF!</v>
      </c>
      <c r="G112" s="3"/>
      <c r="H112" s="3"/>
      <c r="I112" s="3"/>
      <c r="J112" s="3"/>
    </row>
    <row r="113" spans="2:10" ht="37.5">
      <c r="B113" s="188" t="s">
        <v>167</v>
      </c>
      <c r="C113" s="174"/>
      <c r="D113" s="174"/>
      <c r="E113" s="174"/>
      <c r="F113" s="67" t="e">
        <f>IF(VLOOKUP(B113,#REF!,5,0)=0,"",VLOOKUP(B113,#REF!,5,0))</f>
        <v>#REF!</v>
      </c>
      <c r="G113" s="3"/>
      <c r="H113" s="3"/>
      <c r="I113" s="3"/>
      <c r="J113" s="3"/>
    </row>
    <row r="114" spans="2:10" ht="50">
      <c r="B114" s="188" t="s">
        <v>188</v>
      </c>
      <c r="C114" s="174"/>
      <c r="D114" s="174"/>
      <c r="E114" s="174"/>
      <c r="F114" s="67" t="e">
        <f>IF(VLOOKUP(B114,#REF!,5,0)=0,"",VLOOKUP(B114,#REF!,5,0))</f>
        <v>#REF!</v>
      </c>
      <c r="G114" s="3"/>
      <c r="H114" s="3"/>
      <c r="I114" s="3"/>
      <c r="J114" s="3"/>
    </row>
    <row r="115" spans="2:10" ht="25">
      <c r="B115" s="189" t="s">
        <v>172</v>
      </c>
      <c r="C115" s="174"/>
      <c r="D115" s="174"/>
      <c r="E115" s="174"/>
      <c r="F115" s="67" t="e">
        <f>IF(VLOOKUP(B115,#REF!,5,0)=0,"",VLOOKUP(B115,#REF!,5,0))</f>
        <v>#REF!</v>
      </c>
      <c r="G115" s="3"/>
      <c r="H115" s="3"/>
      <c r="I115" s="3"/>
      <c r="J115" s="3"/>
    </row>
    <row r="116" spans="2:10" ht="39" customHeight="1">
      <c r="B116" s="189" t="s">
        <v>61</v>
      </c>
      <c r="C116" s="174"/>
      <c r="D116" s="174"/>
      <c r="E116" s="174"/>
      <c r="F116" s="67" t="e">
        <f>IF(VLOOKUP(B116,#REF!,5,0)=0,"",VLOOKUP(B116,#REF!,5,0))</f>
        <v>#REF!</v>
      </c>
      <c r="G116" s="3"/>
      <c r="H116" s="3"/>
      <c r="I116" s="3"/>
      <c r="J116" s="3"/>
    </row>
    <row r="117" spans="2:10" ht="37.5">
      <c r="B117" s="188" t="s">
        <v>77</v>
      </c>
      <c r="C117" s="174"/>
      <c r="D117" s="174"/>
      <c r="E117" s="174"/>
      <c r="F117" s="67" t="e">
        <f>IF(VLOOKUP(B117,#REF!,5,0)=0,"",VLOOKUP(B117,#REF!,5,0))</f>
        <v>#REF!</v>
      </c>
      <c r="G117" s="3"/>
      <c r="H117" s="3"/>
      <c r="I117" s="3"/>
      <c r="J117" s="3"/>
    </row>
    <row r="118" spans="2:10">
      <c r="B118" s="60"/>
      <c r="C118" s="41"/>
      <c r="D118" s="41"/>
      <c r="E118" s="41"/>
      <c r="F118" s="3"/>
      <c r="G118" s="3"/>
      <c r="H118" s="3"/>
      <c r="I118" s="3"/>
      <c r="J118" s="3"/>
    </row>
    <row r="119" spans="2:10">
      <c r="B119" s="60"/>
      <c r="C119" s="41"/>
      <c r="D119" s="41"/>
      <c r="E119" s="41"/>
      <c r="F119" s="3"/>
      <c r="G119" s="3"/>
      <c r="H119" s="3"/>
      <c r="I119" s="3"/>
      <c r="J119" s="3"/>
    </row>
    <row r="120" spans="2:10">
      <c r="B120" s="60"/>
      <c r="C120" s="41"/>
      <c r="D120" s="41"/>
      <c r="E120" s="41"/>
      <c r="F120" s="3"/>
      <c r="G120" s="3"/>
      <c r="H120" s="3"/>
      <c r="I120" s="3"/>
      <c r="J120" s="3"/>
    </row>
    <row r="121" spans="2:10">
      <c r="B121" s="60"/>
      <c r="C121" s="41"/>
      <c r="D121" s="41"/>
      <c r="E121" s="41"/>
      <c r="F121" s="3"/>
      <c r="G121" s="3"/>
      <c r="H121" s="3"/>
      <c r="I121" s="3"/>
      <c r="J121" s="3"/>
    </row>
    <row r="122" spans="2:10">
      <c r="B122" s="60"/>
      <c r="C122" s="41"/>
      <c r="D122" s="41"/>
      <c r="E122" s="41"/>
      <c r="F122" s="3"/>
      <c r="G122" s="3"/>
      <c r="H122" s="3"/>
      <c r="I122" s="3"/>
      <c r="J122" s="3"/>
    </row>
    <row r="123" spans="2:10">
      <c r="B123" s="60"/>
      <c r="C123" s="41"/>
      <c r="D123" s="41"/>
      <c r="E123" s="41"/>
      <c r="F123" s="3"/>
      <c r="G123" s="3"/>
      <c r="H123" s="3"/>
      <c r="I123" s="3"/>
      <c r="J123" s="3"/>
    </row>
    <row r="124" spans="2:10">
      <c r="B124" s="60"/>
      <c r="C124" s="41"/>
      <c r="D124" s="41"/>
      <c r="E124" s="41"/>
      <c r="F124" s="3"/>
      <c r="G124" s="3"/>
      <c r="H124" s="3"/>
      <c r="I124" s="3"/>
      <c r="J124" s="3"/>
    </row>
    <row r="125" spans="2:10">
      <c r="B125" s="60"/>
      <c r="C125" s="41"/>
      <c r="D125" s="41"/>
      <c r="E125" s="41"/>
      <c r="F125" s="3"/>
      <c r="G125" s="3"/>
      <c r="H125" s="3"/>
      <c r="I125" s="3"/>
      <c r="J125" s="3"/>
    </row>
    <row r="126" spans="2:10">
      <c r="B126" s="60"/>
      <c r="C126" s="41"/>
      <c r="D126" s="41"/>
      <c r="E126" s="41"/>
      <c r="F126" s="3"/>
      <c r="G126" s="3"/>
      <c r="H126" s="3"/>
      <c r="I126" s="3"/>
      <c r="J126" s="3"/>
    </row>
    <row r="127" spans="2:10">
      <c r="B127" s="60"/>
      <c r="C127" s="41"/>
      <c r="D127" s="41"/>
      <c r="E127" s="41"/>
      <c r="F127" s="3"/>
      <c r="G127" s="3"/>
      <c r="H127" s="3"/>
      <c r="I127" s="3"/>
      <c r="J127" s="3"/>
    </row>
    <row r="128" spans="2:10">
      <c r="B128" s="60"/>
      <c r="C128" s="41"/>
      <c r="D128" s="41"/>
      <c r="E128" s="41"/>
      <c r="F128" s="3"/>
      <c r="G128" s="3"/>
      <c r="H128" s="3"/>
      <c r="I128" s="3"/>
      <c r="J128" s="3"/>
    </row>
    <row r="129" spans="2:10">
      <c r="B129" s="60"/>
      <c r="C129" s="41"/>
      <c r="D129" s="41"/>
      <c r="E129" s="41"/>
      <c r="F129" s="3"/>
      <c r="G129" s="3"/>
      <c r="H129" s="3"/>
      <c r="I129" s="3"/>
      <c r="J129" s="3"/>
    </row>
    <row r="130" spans="2:10">
      <c r="B130" s="60"/>
      <c r="C130" s="41"/>
      <c r="D130" s="41"/>
      <c r="E130" s="41"/>
      <c r="F130" s="3"/>
      <c r="G130" s="3"/>
      <c r="H130" s="3"/>
      <c r="I130" s="3"/>
      <c r="J130" s="3"/>
    </row>
    <row r="131" spans="2:10">
      <c r="B131" s="60"/>
      <c r="C131" s="41"/>
      <c r="D131" s="41"/>
      <c r="E131" s="41"/>
      <c r="F131" s="3"/>
      <c r="G131" s="3"/>
      <c r="H131" s="3"/>
      <c r="I131" s="3"/>
      <c r="J131" s="3"/>
    </row>
    <row r="132" spans="2:10">
      <c r="B132" s="60"/>
      <c r="C132" s="41"/>
      <c r="D132" s="41"/>
      <c r="E132" s="41"/>
      <c r="F132" s="3"/>
      <c r="G132" s="3"/>
      <c r="H132" s="3"/>
      <c r="I132" s="3"/>
      <c r="J132" s="3"/>
    </row>
    <row r="133" spans="2:10">
      <c r="B133" s="60"/>
      <c r="C133" s="41"/>
      <c r="D133" s="41"/>
      <c r="E133" s="41"/>
      <c r="F133" s="3"/>
      <c r="G133" s="3"/>
      <c r="H133" s="3"/>
      <c r="I133" s="3"/>
      <c r="J133" s="3"/>
    </row>
    <row r="134" spans="2:10">
      <c r="B134" s="60"/>
      <c r="C134" s="41"/>
      <c r="D134" s="41"/>
      <c r="E134" s="41"/>
      <c r="F134" s="3"/>
      <c r="G134" s="3"/>
      <c r="H134" s="3"/>
      <c r="I134" s="3"/>
      <c r="J134" s="3"/>
    </row>
    <row r="135" spans="2:10">
      <c r="B135" s="60"/>
      <c r="C135" s="41"/>
      <c r="D135" s="41"/>
      <c r="E135" s="41"/>
      <c r="F135" s="3"/>
      <c r="G135" s="3"/>
      <c r="H135" s="3"/>
      <c r="I135" s="3"/>
      <c r="J135" s="3"/>
    </row>
    <row r="136" spans="2:10">
      <c r="B136" s="60"/>
      <c r="C136" s="41"/>
      <c r="D136" s="41"/>
      <c r="E136" s="41"/>
      <c r="F136" s="3"/>
      <c r="G136" s="3"/>
      <c r="H136" s="3"/>
      <c r="I136" s="3"/>
      <c r="J136" s="3"/>
    </row>
    <row r="137" spans="2:10">
      <c r="B137" s="60"/>
      <c r="C137" s="41"/>
      <c r="D137" s="41"/>
      <c r="E137" s="41"/>
      <c r="F137" s="3"/>
      <c r="G137" s="3"/>
      <c r="H137" s="3"/>
      <c r="I137" s="3"/>
      <c r="J137" s="3"/>
    </row>
    <row r="138" spans="2:10">
      <c r="B138" s="60"/>
      <c r="C138" s="41"/>
      <c r="D138" s="41"/>
      <c r="E138" s="41"/>
      <c r="F138" s="3"/>
      <c r="G138" s="3"/>
      <c r="H138" s="3"/>
      <c r="I138" s="3"/>
      <c r="J138" s="3"/>
    </row>
    <row r="139" spans="2:10">
      <c r="B139" s="60"/>
      <c r="C139" s="41"/>
      <c r="D139" s="41"/>
      <c r="E139" s="41"/>
      <c r="F139" s="3"/>
      <c r="G139" s="3"/>
      <c r="H139" s="3"/>
      <c r="I139" s="3"/>
      <c r="J139" s="3"/>
    </row>
    <row r="140" spans="2:10">
      <c r="B140" s="60"/>
      <c r="C140" s="41"/>
      <c r="D140" s="41"/>
      <c r="E140" s="41"/>
      <c r="F140" s="3"/>
      <c r="G140" s="3"/>
      <c r="H140" s="3"/>
      <c r="I140" s="3"/>
      <c r="J140" s="3"/>
    </row>
    <row r="141" spans="2:10">
      <c r="B141" s="60"/>
      <c r="C141" s="41"/>
      <c r="D141" s="41"/>
      <c r="E141" s="41"/>
      <c r="F141" s="3"/>
      <c r="G141" s="3"/>
      <c r="H141" s="3"/>
      <c r="I141" s="3"/>
      <c r="J141" s="3"/>
    </row>
    <row r="142" spans="2:10">
      <c r="B142" s="60"/>
      <c r="C142" s="41"/>
      <c r="D142" s="41"/>
      <c r="E142" s="41"/>
      <c r="F142" s="3"/>
      <c r="G142" s="3"/>
      <c r="H142" s="3"/>
      <c r="I142" s="3"/>
      <c r="J142" s="3"/>
    </row>
    <row r="143" spans="2:10">
      <c r="B143" s="60"/>
      <c r="C143" s="41"/>
      <c r="D143" s="41"/>
      <c r="E143" s="41"/>
      <c r="F143" s="3"/>
      <c r="G143" s="3"/>
      <c r="H143" s="3"/>
      <c r="I143" s="3"/>
      <c r="J143" s="3"/>
    </row>
    <row r="144" spans="2:10">
      <c r="B144" s="60"/>
      <c r="C144" s="41"/>
      <c r="D144" s="41"/>
      <c r="E144" s="41"/>
      <c r="F144" s="3"/>
      <c r="G144" s="3"/>
      <c r="H144" s="3"/>
      <c r="I144" s="3"/>
      <c r="J144" s="3"/>
    </row>
    <row r="145" spans="2:10">
      <c r="B145" s="60"/>
      <c r="C145" s="41"/>
      <c r="D145" s="41"/>
      <c r="E145" s="41"/>
      <c r="F145" s="3"/>
      <c r="G145" s="3"/>
      <c r="H145" s="3"/>
      <c r="I145" s="3"/>
      <c r="J145" s="3"/>
    </row>
    <row r="146" spans="2:10">
      <c r="B146" s="60"/>
      <c r="C146" s="41"/>
      <c r="D146" s="41"/>
      <c r="E146" s="41"/>
      <c r="F146" s="3"/>
      <c r="G146" s="3"/>
      <c r="H146" s="3"/>
      <c r="I146" s="3"/>
      <c r="J146" s="3"/>
    </row>
    <row r="147" spans="2:10">
      <c r="B147" s="60"/>
      <c r="C147" s="41"/>
      <c r="D147" s="41"/>
      <c r="E147" s="41"/>
      <c r="F147" s="3"/>
      <c r="G147" s="3"/>
      <c r="H147" s="3"/>
      <c r="I147" s="3"/>
      <c r="J147" s="3"/>
    </row>
    <row r="148" spans="2:10">
      <c r="B148" s="60"/>
      <c r="C148" s="41"/>
      <c r="D148" s="41"/>
      <c r="E148" s="41"/>
      <c r="F148" s="3"/>
      <c r="G148" s="3"/>
      <c r="H148" s="3"/>
      <c r="I148" s="3"/>
      <c r="J148" s="3"/>
    </row>
    <row r="149" spans="2:10">
      <c r="B149" s="60"/>
      <c r="C149" s="41"/>
      <c r="D149" s="41"/>
      <c r="E149" s="41"/>
      <c r="F149" s="3"/>
      <c r="G149" s="3"/>
      <c r="H149" s="3"/>
      <c r="I149" s="3"/>
      <c r="J149" s="3"/>
    </row>
    <row r="150" spans="2:10">
      <c r="B150" s="60"/>
      <c r="C150" s="41"/>
      <c r="D150" s="41"/>
      <c r="E150" s="41"/>
      <c r="F150" s="3"/>
      <c r="G150" s="3"/>
      <c r="H150" s="3"/>
      <c r="I150" s="3"/>
      <c r="J150" s="3"/>
    </row>
    <row r="151" spans="2:10">
      <c r="B151" s="60"/>
      <c r="C151" s="41"/>
      <c r="D151" s="41"/>
      <c r="E151" s="41"/>
      <c r="F151" s="3"/>
      <c r="G151" s="3"/>
      <c r="H151" s="3"/>
      <c r="I151" s="3"/>
      <c r="J151" s="3"/>
    </row>
    <row r="152" spans="2:10">
      <c r="B152" s="60"/>
      <c r="C152" s="41"/>
      <c r="D152" s="41"/>
      <c r="E152" s="41"/>
      <c r="F152" s="3"/>
      <c r="G152" s="3"/>
      <c r="H152" s="3"/>
      <c r="I152" s="3"/>
      <c r="J152" s="3"/>
    </row>
    <row r="153" spans="2:10">
      <c r="B153" s="60"/>
      <c r="C153" s="41"/>
      <c r="D153" s="41"/>
      <c r="E153" s="41"/>
      <c r="F153" s="3"/>
      <c r="G153" s="3"/>
      <c r="H153" s="3"/>
      <c r="I153" s="3"/>
      <c r="J153" s="3"/>
    </row>
    <row r="154" spans="2:10">
      <c r="B154" s="60"/>
      <c r="C154" s="41"/>
      <c r="D154" s="41"/>
      <c r="E154" s="41"/>
      <c r="F154" s="3"/>
      <c r="G154" s="3"/>
      <c r="H154" s="3"/>
      <c r="I154" s="3"/>
      <c r="J154" s="3"/>
    </row>
    <row r="155" spans="2:10">
      <c r="B155" s="60"/>
      <c r="C155" s="41"/>
      <c r="D155" s="41"/>
      <c r="E155" s="41"/>
      <c r="F155" s="3"/>
      <c r="G155" s="3"/>
      <c r="H155" s="3"/>
      <c r="I155" s="3"/>
      <c r="J155" s="3"/>
    </row>
    <row r="156" spans="2:10">
      <c r="B156" s="60"/>
      <c r="C156" s="41"/>
      <c r="D156" s="41"/>
      <c r="E156" s="41"/>
      <c r="F156" s="3"/>
      <c r="G156" s="3"/>
      <c r="H156" s="3"/>
      <c r="I156" s="3"/>
      <c r="J156" s="3"/>
    </row>
    <row r="157" spans="2:10">
      <c r="B157" s="60"/>
      <c r="C157" s="41"/>
      <c r="D157" s="41"/>
      <c r="E157" s="41"/>
      <c r="F157" s="3"/>
      <c r="G157" s="3"/>
      <c r="H157" s="3"/>
      <c r="I157" s="3"/>
      <c r="J157" s="3"/>
    </row>
    <row r="158" spans="2:10">
      <c r="B158" s="60"/>
      <c r="C158" s="41"/>
      <c r="D158" s="41"/>
      <c r="E158" s="41"/>
      <c r="F158" s="3"/>
      <c r="G158" s="3"/>
      <c r="H158" s="3"/>
      <c r="I158" s="3"/>
      <c r="J158" s="3"/>
    </row>
    <row r="159" spans="2:10">
      <c r="B159" s="60"/>
      <c r="C159" s="41"/>
      <c r="D159" s="41"/>
      <c r="E159" s="41"/>
      <c r="F159" s="3"/>
      <c r="G159" s="3"/>
      <c r="H159" s="3"/>
      <c r="I159" s="3"/>
      <c r="J159" s="3"/>
    </row>
    <row r="160" spans="2:10">
      <c r="B160" s="60"/>
      <c r="C160" s="41"/>
      <c r="D160" s="41"/>
      <c r="E160" s="41"/>
      <c r="F160" s="3"/>
      <c r="G160" s="3"/>
      <c r="H160" s="3"/>
      <c r="I160" s="3"/>
      <c r="J160" s="3"/>
    </row>
    <row r="161" spans="2:10">
      <c r="B161" s="60"/>
      <c r="C161" s="41"/>
      <c r="D161" s="41"/>
      <c r="E161" s="41"/>
      <c r="F161" s="3"/>
      <c r="G161" s="3"/>
      <c r="H161" s="3"/>
      <c r="I161" s="3"/>
      <c r="J161" s="3"/>
    </row>
    <row r="162" spans="2:10">
      <c r="B162" s="60"/>
      <c r="C162" s="41"/>
      <c r="D162" s="41"/>
      <c r="E162" s="41"/>
      <c r="F162" s="3"/>
      <c r="G162" s="3"/>
      <c r="H162" s="3"/>
      <c r="I162" s="3"/>
      <c r="J162" s="3"/>
    </row>
    <row r="163" spans="2:10">
      <c r="B163" s="60"/>
      <c r="C163" s="41"/>
      <c r="D163" s="41"/>
      <c r="E163" s="41"/>
      <c r="F163" s="3"/>
      <c r="G163" s="3"/>
      <c r="H163" s="3"/>
      <c r="I163" s="3"/>
      <c r="J163" s="3"/>
    </row>
    <row r="164" spans="2:10">
      <c r="B164" s="60"/>
      <c r="C164" s="41"/>
      <c r="D164" s="41"/>
      <c r="E164" s="41"/>
      <c r="F164" s="3"/>
      <c r="G164" s="3"/>
      <c r="H164" s="3"/>
      <c r="I164" s="3"/>
      <c r="J164" s="3"/>
    </row>
    <row r="165" spans="2:10">
      <c r="B165" s="60"/>
      <c r="C165" s="41"/>
      <c r="D165" s="41"/>
      <c r="E165" s="41"/>
      <c r="F165" s="3"/>
      <c r="G165" s="3"/>
      <c r="H165" s="3"/>
      <c r="I165" s="3"/>
      <c r="J165" s="3"/>
    </row>
    <row r="166" spans="2:10">
      <c r="B166" s="60"/>
      <c r="C166" s="41"/>
      <c r="D166" s="41"/>
      <c r="E166" s="41"/>
      <c r="F166" s="3"/>
      <c r="G166" s="3"/>
      <c r="H166" s="3"/>
      <c r="I166" s="3"/>
      <c r="J166" s="3"/>
    </row>
    <row r="167" spans="2:10">
      <c r="B167" s="60"/>
      <c r="C167" s="41"/>
      <c r="D167" s="41"/>
      <c r="E167" s="41"/>
      <c r="F167" s="3"/>
      <c r="G167" s="3"/>
      <c r="H167" s="3"/>
      <c r="I167" s="3"/>
      <c r="J167" s="3"/>
    </row>
    <row r="168" spans="2:10">
      <c r="B168" s="60"/>
      <c r="C168" s="41"/>
      <c r="D168" s="41"/>
      <c r="E168" s="41"/>
      <c r="F168" s="3"/>
      <c r="G168" s="3"/>
      <c r="H168" s="3"/>
      <c r="I168" s="3"/>
      <c r="J168" s="3"/>
    </row>
    <row r="169" spans="2:10">
      <c r="B169" s="60"/>
      <c r="C169" s="41"/>
      <c r="D169" s="41"/>
      <c r="E169" s="41"/>
      <c r="F169" s="3"/>
      <c r="G169" s="3"/>
      <c r="H169" s="3"/>
      <c r="I169" s="3"/>
      <c r="J169" s="3"/>
    </row>
    <row r="170" spans="2:10">
      <c r="B170" s="60"/>
      <c r="C170" s="41"/>
      <c r="D170" s="41"/>
      <c r="E170" s="41"/>
      <c r="F170" s="3"/>
      <c r="G170" s="3"/>
      <c r="H170" s="3"/>
      <c r="I170" s="3"/>
      <c r="J170" s="3"/>
    </row>
    <row r="171" spans="2:10">
      <c r="B171" s="60"/>
      <c r="C171" s="41"/>
      <c r="D171" s="41"/>
      <c r="E171" s="41"/>
      <c r="F171" s="3"/>
      <c r="G171" s="3"/>
      <c r="H171" s="3"/>
      <c r="I171" s="3"/>
      <c r="J171" s="3"/>
    </row>
    <row r="172" spans="2:10">
      <c r="B172" s="60"/>
      <c r="C172" s="41"/>
      <c r="D172" s="41"/>
      <c r="E172" s="41"/>
      <c r="F172" s="3"/>
      <c r="G172" s="3"/>
      <c r="H172" s="3"/>
      <c r="I172" s="3"/>
      <c r="J172" s="3"/>
    </row>
    <row r="173" spans="2:10">
      <c r="B173" s="60"/>
      <c r="C173" s="41"/>
      <c r="D173" s="41"/>
      <c r="E173" s="41"/>
      <c r="F173" s="3"/>
      <c r="G173" s="3"/>
      <c r="H173" s="3"/>
      <c r="I173" s="3"/>
      <c r="J173" s="3"/>
    </row>
    <row r="174" spans="2:10">
      <c r="B174" s="60"/>
      <c r="C174" s="41"/>
      <c r="D174" s="41"/>
      <c r="E174" s="41"/>
      <c r="F174" s="3"/>
      <c r="G174" s="3"/>
      <c r="H174" s="3"/>
      <c r="I174" s="3"/>
      <c r="J174" s="3"/>
    </row>
    <row r="175" spans="2:10">
      <c r="B175" s="60"/>
      <c r="C175" s="41"/>
      <c r="D175" s="41"/>
      <c r="E175" s="41"/>
      <c r="F175" s="3"/>
      <c r="G175" s="3"/>
      <c r="H175" s="3"/>
      <c r="I175" s="3"/>
      <c r="J175" s="3"/>
    </row>
    <row r="176" spans="2:10">
      <c r="B176" s="60"/>
      <c r="C176" s="41"/>
      <c r="D176" s="41"/>
      <c r="E176" s="41"/>
      <c r="F176" s="3"/>
      <c r="G176" s="3"/>
      <c r="H176" s="3"/>
      <c r="I176" s="3"/>
      <c r="J176" s="3"/>
    </row>
    <row r="177" spans="2:10">
      <c r="B177" s="60"/>
      <c r="C177" s="41"/>
      <c r="D177" s="41"/>
      <c r="E177" s="41"/>
      <c r="F177" s="3"/>
      <c r="G177" s="3"/>
      <c r="H177" s="3"/>
      <c r="I177" s="3"/>
      <c r="J177" s="3"/>
    </row>
    <row r="178" spans="2:10">
      <c r="B178" s="60"/>
      <c r="C178" s="41"/>
      <c r="D178" s="41"/>
      <c r="E178" s="41"/>
      <c r="F178" s="3"/>
      <c r="G178" s="3"/>
      <c r="H178" s="3"/>
      <c r="I178" s="3"/>
      <c r="J178" s="3"/>
    </row>
    <row r="179" spans="2:10">
      <c r="B179" s="60"/>
      <c r="C179" s="41"/>
      <c r="D179" s="41"/>
      <c r="E179" s="41"/>
      <c r="F179" s="3"/>
      <c r="G179" s="3"/>
      <c r="H179" s="3"/>
      <c r="I179" s="3"/>
      <c r="J179" s="3"/>
    </row>
    <row r="180" spans="2:10">
      <c r="B180" s="60"/>
      <c r="C180" s="41"/>
      <c r="D180" s="41"/>
      <c r="E180" s="41"/>
      <c r="F180" s="3"/>
      <c r="G180" s="3"/>
      <c r="H180" s="3"/>
      <c r="I180" s="3"/>
      <c r="J180" s="3"/>
    </row>
    <row r="181" spans="2:10">
      <c r="B181" s="60"/>
      <c r="C181" s="41"/>
      <c r="D181" s="41"/>
      <c r="E181" s="41"/>
      <c r="F181" s="3"/>
      <c r="G181" s="3"/>
      <c r="H181" s="3"/>
      <c r="I181" s="3"/>
      <c r="J181" s="3"/>
    </row>
    <row r="182" spans="2:10">
      <c r="B182" s="60"/>
      <c r="C182" s="41"/>
      <c r="D182" s="41"/>
      <c r="E182" s="41"/>
      <c r="F182" s="3"/>
      <c r="G182" s="3"/>
      <c r="H182" s="3"/>
      <c r="I182" s="3"/>
      <c r="J182" s="3"/>
    </row>
    <row r="183" spans="2:10">
      <c r="B183" s="60"/>
      <c r="C183" s="41"/>
      <c r="D183" s="41"/>
      <c r="E183" s="41"/>
      <c r="F183" s="3"/>
      <c r="G183" s="3"/>
      <c r="H183" s="3"/>
      <c r="I183" s="3"/>
      <c r="J183" s="3"/>
    </row>
    <row r="184" spans="2:10">
      <c r="B184" s="60"/>
      <c r="C184" s="41"/>
      <c r="D184" s="41"/>
      <c r="E184" s="41"/>
      <c r="F184" s="3"/>
      <c r="G184" s="3"/>
      <c r="H184" s="3"/>
      <c r="I184" s="3"/>
      <c r="J184" s="3"/>
    </row>
    <row r="185" spans="2:10">
      <c r="B185" s="60"/>
      <c r="C185" s="41"/>
      <c r="D185" s="41"/>
      <c r="E185" s="41"/>
      <c r="F185" s="3"/>
      <c r="G185" s="3"/>
      <c r="H185" s="3"/>
      <c r="I185" s="3"/>
      <c r="J185" s="3"/>
    </row>
    <row r="186" spans="2:10">
      <c r="B186" s="60"/>
      <c r="C186" s="41"/>
      <c r="D186" s="41"/>
      <c r="E186" s="41"/>
      <c r="F186" s="3"/>
      <c r="G186" s="3"/>
      <c r="H186" s="3"/>
      <c r="I186" s="3"/>
      <c r="J186" s="3"/>
    </row>
    <row r="187" spans="2:10">
      <c r="B187" s="60"/>
      <c r="C187" s="41"/>
      <c r="D187" s="41"/>
      <c r="E187" s="41"/>
      <c r="F187" s="3"/>
      <c r="G187" s="3"/>
      <c r="H187" s="3"/>
      <c r="I187" s="3"/>
      <c r="J187" s="3"/>
    </row>
    <row r="188" spans="2:10">
      <c r="B188" s="60"/>
      <c r="C188" s="41"/>
      <c r="D188" s="41"/>
      <c r="E188" s="41"/>
      <c r="F188" s="3"/>
      <c r="G188" s="3"/>
      <c r="H188" s="3"/>
      <c r="I188" s="3"/>
      <c r="J188" s="3"/>
    </row>
    <row r="189" spans="2:10">
      <c r="B189" s="60"/>
      <c r="C189" s="41"/>
      <c r="D189" s="41"/>
      <c r="E189" s="41"/>
      <c r="F189" s="3"/>
      <c r="G189" s="3"/>
      <c r="H189" s="3"/>
      <c r="I189" s="3"/>
      <c r="J189" s="3"/>
    </row>
    <row r="190" spans="2:10">
      <c r="B190" s="60"/>
      <c r="C190" s="41"/>
      <c r="D190" s="41"/>
      <c r="E190" s="41"/>
      <c r="F190" s="3"/>
      <c r="G190" s="3"/>
      <c r="H190" s="3"/>
      <c r="I190" s="3"/>
      <c r="J190" s="3"/>
    </row>
    <row r="191" spans="2:10">
      <c r="B191" s="60"/>
      <c r="C191" s="41"/>
      <c r="D191" s="41"/>
      <c r="E191" s="41"/>
      <c r="F191" s="3"/>
      <c r="G191" s="3"/>
      <c r="H191" s="3"/>
      <c r="I191" s="3"/>
      <c r="J191" s="3"/>
    </row>
    <row r="192" spans="2:10">
      <c r="B192" s="60"/>
      <c r="C192" s="41"/>
      <c r="D192" s="41"/>
      <c r="E192" s="41"/>
      <c r="F192" s="3"/>
      <c r="G192" s="3"/>
      <c r="H192" s="3"/>
      <c r="I192" s="3"/>
      <c r="J192" s="3"/>
    </row>
    <row r="193" spans="2:10">
      <c r="B193" s="60"/>
      <c r="C193" s="41"/>
      <c r="D193" s="41"/>
      <c r="E193" s="41"/>
      <c r="F193" s="3"/>
      <c r="G193" s="3"/>
      <c r="H193" s="3"/>
      <c r="I193" s="3"/>
      <c r="J193" s="3"/>
    </row>
    <row r="194" spans="2:10">
      <c r="B194" s="60"/>
      <c r="C194" s="41"/>
      <c r="D194" s="41"/>
      <c r="E194" s="41"/>
      <c r="F194" s="3"/>
      <c r="G194" s="3"/>
      <c r="H194" s="3"/>
      <c r="I194" s="3"/>
      <c r="J194" s="3"/>
    </row>
    <row r="195" spans="2:10">
      <c r="B195" s="60"/>
      <c r="C195" s="41"/>
      <c r="D195" s="41"/>
      <c r="E195" s="41"/>
      <c r="F195" s="3"/>
      <c r="G195" s="3"/>
      <c r="H195" s="3"/>
      <c r="I195" s="3"/>
      <c r="J195" s="3"/>
    </row>
    <row r="196" spans="2:10">
      <c r="B196" s="60"/>
      <c r="C196" s="41"/>
      <c r="D196" s="41"/>
      <c r="E196" s="41"/>
      <c r="F196" s="3"/>
      <c r="G196" s="3"/>
      <c r="H196" s="3"/>
      <c r="I196" s="3"/>
      <c r="J196" s="3"/>
    </row>
    <row r="197" spans="2:10">
      <c r="B197" s="60"/>
      <c r="C197" s="41"/>
      <c r="D197" s="41"/>
      <c r="E197" s="41"/>
      <c r="F197" s="3"/>
      <c r="G197" s="3"/>
      <c r="H197" s="3"/>
      <c r="I197" s="3"/>
      <c r="J197" s="3"/>
    </row>
    <row r="198" spans="2:10">
      <c r="B198" s="60"/>
      <c r="C198" s="41"/>
      <c r="D198" s="41"/>
      <c r="E198" s="41"/>
      <c r="F198" s="3"/>
      <c r="G198" s="3"/>
      <c r="H198" s="3"/>
      <c r="I198" s="3"/>
      <c r="J198" s="3"/>
    </row>
    <row r="199" spans="2:10">
      <c r="B199" s="60"/>
      <c r="C199" s="41"/>
      <c r="D199" s="41"/>
      <c r="E199" s="41"/>
      <c r="F199" s="3"/>
      <c r="G199" s="3"/>
      <c r="H199" s="3"/>
      <c r="I199" s="3"/>
      <c r="J199" s="3"/>
    </row>
    <row r="200" spans="2:10">
      <c r="B200" s="60"/>
      <c r="C200" s="41"/>
      <c r="D200" s="41"/>
      <c r="E200" s="41"/>
      <c r="F200" s="3"/>
      <c r="G200" s="3"/>
      <c r="H200" s="3"/>
      <c r="I200" s="3"/>
      <c r="J200" s="3"/>
    </row>
    <row r="201" spans="2:10">
      <c r="B201" s="60"/>
      <c r="C201" s="41"/>
      <c r="D201" s="41"/>
      <c r="E201" s="41"/>
      <c r="F201" s="3"/>
      <c r="G201" s="3"/>
      <c r="H201" s="3"/>
      <c r="I201" s="3"/>
      <c r="J201" s="3"/>
    </row>
    <row r="202" spans="2:10">
      <c r="B202" s="60"/>
      <c r="C202" s="41"/>
      <c r="D202" s="41"/>
      <c r="E202" s="41"/>
      <c r="F202" s="3"/>
      <c r="G202" s="3"/>
      <c r="H202" s="3"/>
      <c r="I202" s="3"/>
      <c r="J202" s="3"/>
    </row>
    <row r="203" spans="2:10">
      <c r="B203" s="60"/>
      <c r="C203" s="41"/>
      <c r="D203" s="41"/>
      <c r="E203" s="41"/>
      <c r="F203" s="3"/>
      <c r="G203" s="3"/>
      <c r="H203" s="3"/>
      <c r="I203" s="3"/>
      <c r="J203" s="3"/>
    </row>
    <row r="204" spans="2:10">
      <c r="B204" s="60"/>
      <c r="C204" s="41"/>
      <c r="D204" s="41"/>
      <c r="E204" s="41"/>
      <c r="F204" s="3"/>
      <c r="G204" s="3"/>
      <c r="H204" s="3"/>
      <c r="I204" s="3"/>
      <c r="J204" s="3"/>
    </row>
    <row r="205" spans="2:10">
      <c r="B205" s="60"/>
      <c r="C205" s="41"/>
      <c r="D205" s="41"/>
      <c r="E205" s="41"/>
      <c r="F205" s="3"/>
      <c r="G205" s="3"/>
      <c r="H205" s="3"/>
      <c r="I205" s="3"/>
      <c r="J205" s="3"/>
    </row>
    <row r="206" spans="2:10">
      <c r="B206" s="60"/>
      <c r="C206" s="41"/>
      <c r="D206" s="41"/>
      <c r="E206" s="41"/>
      <c r="F206" s="3"/>
      <c r="G206" s="3"/>
      <c r="H206" s="3"/>
      <c r="I206" s="3"/>
      <c r="J206" s="3"/>
    </row>
    <row r="207" spans="2:10">
      <c r="B207" s="60"/>
      <c r="C207" s="41"/>
      <c r="D207" s="41"/>
      <c r="E207" s="41"/>
      <c r="F207" s="3"/>
      <c r="G207" s="3"/>
      <c r="H207" s="3"/>
      <c r="I207" s="3"/>
      <c r="J207" s="3"/>
    </row>
    <row r="208" spans="2:10">
      <c r="B208" s="60"/>
      <c r="C208" s="41"/>
      <c r="D208" s="41"/>
      <c r="E208" s="41"/>
      <c r="F208" s="3"/>
      <c r="G208" s="3"/>
      <c r="H208" s="3"/>
      <c r="I208" s="3"/>
      <c r="J208" s="3"/>
    </row>
    <row r="209" spans="2:10">
      <c r="B209" s="60"/>
      <c r="C209" s="41"/>
      <c r="D209" s="41"/>
      <c r="E209" s="41"/>
      <c r="F209" s="3"/>
      <c r="G209" s="3"/>
      <c r="H209" s="3"/>
      <c r="I209" s="3"/>
      <c r="J209" s="3"/>
    </row>
    <row r="210" spans="2:10">
      <c r="B210" s="60"/>
      <c r="C210" s="41"/>
      <c r="D210" s="41"/>
      <c r="E210" s="41"/>
      <c r="F210" s="3"/>
      <c r="G210" s="3"/>
      <c r="H210" s="3"/>
      <c r="I210" s="3"/>
      <c r="J210" s="3"/>
    </row>
    <row r="211" spans="2:10">
      <c r="B211" s="60"/>
      <c r="C211" s="41"/>
      <c r="D211" s="41"/>
      <c r="E211" s="41"/>
      <c r="F211" s="3"/>
      <c r="G211" s="3"/>
      <c r="H211" s="3"/>
      <c r="I211" s="3"/>
      <c r="J211" s="3"/>
    </row>
    <row r="212" spans="2:10">
      <c r="B212" s="60"/>
      <c r="C212" s="41"/>
      <c r="D212" s="41"/>
      <c r="E212" s="41"/>
      <c r="F212" s="3"/>
      <c r="G212" s="3"/>
      <c r="H212" s="3"/>
      <c r="I212" s="3"/>
      <c r="J212" s="3"/>
    </row>
    <row r="213" spans="2:10">
      <c r="B213" s="60"/>
      <c r="C213" s="41"/>
      <c r="D213" s="41"/>
      <c r="E213" s="41"/>
      <c r="F213" s="3"/>
      <c r="G213" s="3"/>
      <c r="H213" s="3"/>
      <c r="I213" s="3"/>
      <c r="J213" s="3"/>
    </row>
    <row r="214" spans="2:10">
      <c r="B214" s="60"/>
      <c r="C214" s="41"/>
      <c r="D214" s="41"/>
      <c r="E214" s="41"/>
      <c r="F214" s="3"/>
      <c r="G214" s="3"/>
      <c r="H214" s="3"/>
      <c r="I214" s="3"/>
      <c r="J214" s="3"/>
    </row>
    <row r="215" spans="2:10">
      <c r="B215" s="60"/>
      <c r="C215" s="41"/>
      <c r="D215" s="41"/>
      <c r="E215" s="41"/>
      <c r="F215" s="3"/>
      <c r="G215" s="3"/>
      <c r="H215" s="3"/>
      <c r="I215" s="3"/>
      <c r="J215" s="3"/>
    </row>
    <row r="216" spans="2:10">
      <c r="B216" s="60"/>
      <c r="C216" s="41"/>
      <c r="D216" s="41"/>
      <c r="E216" s="41"/>
      <c r="F216" s="3"/>
      <c r="G216" s="3"/>
      <c r="H216" s="3"/>
      <c r="I216" s="3"/>
      <c r="J216" s="3"/>
    </row>
    <row r="217" spans="2:10">
      <c r="B217" s="60"/>
      <c r="C217" s="41"/>
      <c r="D217" s="41"/>
      <c r="E217" s="41"/>
      <c r="F217" s="3"/>
      <c r="G217" s="3"/>
      <c r="H217" s="3"/>
      <c r="I217" s="3"/>
      <c r="J217" s="3"/>
    </row>
    <row r="218" spans="2:10">
      <c r="B218" s="60"/>
      <c r="C218" s="41"/>
      <c r="D218" s="41"/>
      <c r="E218" s="41"/>
      <c r="F218" s="3"/>
      <c r="G218" s="3"/>
      <c r="H218" s="3"/>
      <c r="I218" s="3"/>
      <c r="J218" s="3"/>
    </row>
    <row r="219" spans="2:10">
      <c r="B219" s="60"/>
      <c r="C219" s="41"/>
      <c r="D219" s="41"/>
      <c r="E219" s="41"/>
      <c r="F219" s="3"/>
      <c r="G219" s="3"/>
      <c r="H219" s="3"/>
      <c r="I219" s="3"/>
      <c r="J219" s="3"/>
    </row>
    <row r="220" spans="2:10">
      <c r="B220" s="60"/>
      <c r="C220" s="41"/>
      <c r="D220" s="41"/>
      <c r="E220" s="41"/>
      <c r="F220" s="3"/>
      <c r="G220" s="3"/>
      <c r="H220" s="3"/>
      <c r="I220" s="3"/>
      <c r="J220" s="3"/>
    </row>
    <row r="221" spans="2:10">
      <c r="B221" s="60"/>
      <c r="C221" s="41"/>
      <c r="D221" s="41"/>
      <c r="E221" s="41"/>
      <c r="F221" s="3"/>
      <c r="G221" s="3"/>
      <c r="H221" s="3"/>
      <c r="I221" s="3"/>
      <c r="J221" s="3"/>
    </row>
    <row r="222" spans="2:10">
      <c r="B222" s="60"/>
      <c r="C222" s="41"/>
      <c r="D222" s="41"/>
      <c r="E222" s="41"/>
      <c r="F222" s="3"/>
      <c r="G222" s="3"/>
      <c r="H222" s="3"/>
      <c r="I222" s="3"/>
      <c r="J222" s="3"/>
    </row>
    <row r="223" spans="2:10">
      <c r="B223" s="60"/>
      <c r="C223" s="41"/>
      <c r="D223" s="41"/>
      <c r="E223" s="41"/>
      <c r="F223" s="3"/>
      <c r="G223" s="3"/>
      <c r="H223" s="3"/>
      <c r="I223" s="3"/>
      <c r="J223" s="3"/>
    </row>
    <row r="224" spans="2:10">
      <c r="B224" s="60"/>
      <c r="C224" s="41"/>
      <c r="D224" s="41"/>
      <c r="E224" s="41"/>
      <c r="F224" s="3"/>
      <c r="G224" s="3"/>
      <c r="H224" s="3"/>
      <c r="I224" s="3"/>
      <c r="J224" s="3"/>
    </row>
    <row r="225" spans="2:10">
      <c r="B225" s="60"/>
      <c r="C225" s="41"/>
      <c r="D225" s="41"/>
      <c r="E225" s="41"/>
      <c r="F225" s="3"/>
      <c r="G225" s="3"/>
      <c r="H225" s="3"/>
      <c r="I225" s="3"/>
      <c r="J225" s="3"/>
    </row>
    <row r="226" spans="2:10">
      <c r="B226" s="60"/>
      <c r="C226" s="41"/>
      <c r="D226" s="41"/>
      <c r="E226" s="41"/>
      <c r="F226" s="3"/>
      <c r="G226" s="3"/>
      <c r="H226" s="3"/>
      <c r="I226" s="3"/>
      <c r="J226" s="3"/>
    </row>
    <row r="227" spans="2:10">
      <c r="B227" s="60"/>
      <c r="C227" s="41"/>
      <c r="D227" s="41"/>
      <c r="E227" s="41"/>
      <c r="F227" s="3"/>
      <c r="G227" s="3"/>
      <c r="H227" s="3"/>
      <c r="I227" s="3"/>
      <c r="J227" s="3"/>
    </row>
    <row r="228" spans="2:10">
      <c r="B228" s="60"/>
      <c r="C228" s="41"/>
      <c r="D228" s="41"/>
      <c r="E228" s="41"/>
      <c r="F228" s="3"/>
      <c r="G228" s="3"/>
      <c r="H228" s="3"/>
      <c r="I228" s="3"/>
      <c r="J228" s="3"/>
    </row>
    <row r="229" spans="2:10">
      <c r="B229" s="60"/>
      <c r="C229" s="41"/>
      <c r="D229" s="41"/>
      <c r="E229" s="41"/>
      <c r="F229" s="3"/>
      <c r="G229" s="3"/>
      <c r="H229" s="3"/>
      <c r="I229" s="3"/>
      <c r="J229" s="3"/>
    </row>
    <row r="230" spans="2:10">
      <c r="B230" s="60"/>
      <c r="C230" s="41"/>
      <c r="D230" s="41"/>
      <c r="E230" s="41"/>
      <c r="F230" s="3"/>
      <c r="G230" s="3"/>
      <c r="H230" s="3"/>
      <c r="I230" s="3"/>
      <c r="J230" s="3"/>
    </row>
    <row r="231" spans="2:10">
      <c r="B231" s="60"/>
      <c r="C231" s="41"/>
      <c r="D231" s="41"/>
      <c r="E231" s="41"/>
      <c r="F231" s="3"/>
      <c r="G231" s="3"/>
      <c r="H231" s="3"/>
      <c r="I231" s="3"/>
      <c r="J231" s="3"/>
    </row>
    <row r="232" spans="2:10">
      <c r="B232" s="60"/>
      <c r="C232" s="41"/>
      <c r="D232" s="41"/>
      <c r="E232" s="41"/>
      <c r="F232" s="3"/>
      <c r="G232" s="3"/>
      <c r="H232" s="3"/>
      <c r="I232" s="3"/>
      <c r="J232" s="3"/>
    </row>
    <row r="233" spans="2:10">
      <c r="B233" s="60"/>
      <c r="C233" s="41"/>
      <c r="D233" s="41"/>
      <c r="E233" s="41"/>
      <c r="F233" s="3"/>
    </row>
    <row r="234" spans="2:10">
      <c r="B234" s="60"/>
      <c r="C234" s="41"/>
      <c r="D234" s="41"/>
      <c r="E234" s="41"/>
      <c r="F234" s="3"/>
    </row>
    <row r="235" spans="2:10">
      <c r="B235" s="60"/>
      <c r="C235" s="41"/>
      <c r="D235" s="41"/>
      <c r="E235" s="41"/>
      <c r="F235" s="3"/>
    </row>
    <row r="236" spans="2:10">
      <c r="B236" s="60"/>
      <c r="C236" s="41"/>
      <c r="D236" s="41"/>
      <c r="E236" s="41"/>
      <c r="F236" s="3"/>
    </row>
    <row r="237" spans="2:10">
      <c r="B237" s="60"/>
      <c r="C237" s="41"/>
      <c r="D237" s="41"/>
      <c r="E237" s="41"/>
      <c r="F237" s="3"/>
    </row>
  </sheetData>
  <hyperlinks>
    <hyperlink ref="F25" r:id="rId1" display="Section 1.1 of the Annual Guidance- Add Link" xr:uid="{00000000-0004-0000-0400-000000000000}"/>
    <hyperlink ref="F21" r:id="rId2" xr:uid="{00000000-0004-0000-0400-000001000000}"/>
    <hyperlink ref="F29" r:id="rId3" display="Section IV.3 of Application Instructions- Add Link" xr:uid="{00000000-0004-0000-0400-000002000000}"/>
    <hyperlink ref="F32" r:id="rId4" xr:uid="{00000000-0004-0000-0400-000003000000}"/>
    <hyperlink ref="F47" r:id="rId5" xr:uid="{00000000-0004-0000-0400-000004000000}"/>
    <hyperlink ref="F80" r:id="rId6" xr:uid="{00000000-0004-0000-0400-000005000000}"/>
    <hyperlink ref="F89" r:id="rId7" xr:uid="{00000000-0004-0000-0400-000006000000}"/>
    <hyperlink ref="F92" r:id="rId8" display="10 CFR 440.12(b)(7) Section 3.1 of the annual guidance" xr:uid="{00000000-0004-0000-0400-000007000000}"/>
    <hyperlink ref="F58" r:id="rId9" xr:uid="{00000000-0004-0000-0400-000008000000}"/>
    <hyperlink ref="F86" r:id="rId10" xr:uid="{00000000-0004-0000-0400-000009000000}"/>
    <hyperlink ref="F97" r:id="rId11" xr:uid="{00000000-0004-0000-0400-00000A000000}"/>
    <hyperlink ref="F99" r:id="rId12" xr:uid="{00000000-0004-0000-0400-00000B000000}"/>
    <hyperlink ref="F35" r:id="rId13" xr:uid="{00000000-0004-0000-0400-00000C000000}"/>
    <hyperlink ref="F41" r:id="rId14" xr:uid="{00000000-0004-0000-0400-00000D000000}"/>
    <hyperlink ref="F83" r:id="rId15" xr:uid="{00000000-0004-0000-0400-00000E000000}"/>
    <hyperlink ref="F105" r:id="rId16" xr:uid="{00000000-0004-0000-0400-00000F000000}"/>
  </hyperlinks>
  <pageMargins left="0.75" right="0.75" top="1" bottom="1" header="0.3" footer="0.3"/>
  <pageSetup orientation="portrait" r:id="rId17"/>
  <headerFooter alignWithMargins="0"/>
  <drawing r:id="rId18"/>
  <legacyDrawing r:id="rId19"/>
  <mc:AlternateContent xmlns:mc="http://schemas.openxmlformats.org/markup-compatibility/2006">
    <mc:Choice Requires="x14">
      <controls>
        <mc:AlternateContent xmlns:mc="http://schemas.openxmlformats.org/markup-compatibility/2006">
          <mc:Choice Requires="x14">
            <control shapeId="13696" r:id="rId20" name="checkbox_C20">
              <controlPr defaultSize="0" autoFill="0" autoLine="0" autoPict="0">
                <anchor moveWithCells="1">
                  <from>
                    <xdr:col>2</xdr:col>
                    <xdr:colOff>88900</xdr:colOff>
                    <xdr:row>19</xdr:row>
                    <xdr:rowOff>0</xdr:rowOff>
                  </from>
                  <to>
                    <xdr:col>3</xdr:col>
                    <xdr:colOff>355600</xdr:colOff>
                    <xdr:row>20</xdr:row>
                    <xdr:rowOff>0</xdr:rowOff>
                  </to>
                </anchor>
              </controlPr>
            </control>
          </mc:Choice>
        </mc:AlternateContent>
        <mc:AlternateContent xmlns:mc="http://schemas.openxmlformats.org/markup-compatibility/2006">
          <mc:Choice Requires="x14">
            <control shapeId="13698" r:id="rId21" name="checkbox_C23">
              <controlPr defaultSize="0" autoFill="0" autoLine="0" autoPict="0">
                <anchor moveWithCells="1">
                  <from>
                    <xdr:col>2</xdr:col>
                    <xdr:colOff>88900</xdr:colOff>
                    <xdr:row>22</xdr:row>
                    <xdr:rowOff>0</xdr:rowOff>
                  </from>
                  <to>
                    <xdr:col>3</xdr:col>
                    <xdr:colOff>355600</xdr:colOff>
                    <xdr:row>23</xdr:row>
                    <xdr:rowOff>0</xdr:rowOff>
                  </to>
                </anchor>
              </controlPr>
            </control>
          </mc:Choice>
        </mc:AlternateContent>
        <mc:AlternateContent xmlns:mc="http://schemas.openxmlformats.org/markup-compatibility/2006">
          <mc:Choice Requires="x14">
            <control shapeId="13699" r:id="rId22" name="checkbox_C24">
              <controlPr defaultSize="0" autoFill="0" autoLine="0" autoPict="0">
                <anchor moveWithCells="1">
                  <from>
                    <xdr:col>2</xdr:col>
                    <xdr:colOff>88900</xdr:colOff>
                    <xdr:row>23</xdr:row>
                    <xdr:rowOff>0</xdr:rowOff>
                  </from>
                  <to>
                    <xdr:col>3</xdr:col>
                    <xdr:colOff>355600</xdr:colOff>
                    <xdr:row>24</xdr:row>
                    <xdr:rowOff>0</xdr:rowOff>
                  </to>
                </anchor>
              </controlPr>
            </control>
          </mc:Choice>
        </mc:AlternateContent>
        <mc:AlternateContent xmlns:mc="http://schemas.openxmlformats.org/markup-compatibility/2006">
          <mc:Choice Requires="x14">
            <control shapeId="13700" r:id="rId23" name="checkbox_C26">
              <controlPr defaultSize="0" autoFill="0" autoLine="0" autoPict="0">
                <anchor moveWithCells="1">
                  <from>
                    <xdr:col>2</xdr:col>
                    <xdr:colOff>88900</xdr:colOff>
                    <xdr:row>25</xdr:row>
                    <xdr:rowOff>0</xdr:rowOff>
                  </from>
                  <to>
                    <xdr:col>3</xdr:col>
                    <xdr:colOff>355600</xdr:colOff>
                    <xdr:row>26</xdr:row>
                    <xdr:rowOff>0</xdr:rowOff>
                  </to>
                </anchor>
              </controlPr>
            </control>
          </mc:Choice>
        </mc:AlternateContent>
        <mc:AlternateContent xmlns:mc="http://schemas.openxmlformats.org/markup-compatibility/2006">
          <mc:Choice Requires="x14">
            <control shapeId="13701" r:id="rId24" name="checkbox_C28">
              <controlPr defaultSize="0" autoFill="0" autoLine="0" autoPict="0">
                <anchor moveWithCells="1">
                  <from>
                    <xdr:col>2</xdr:col>
                    <xdr:colOff>88900</xdr:colOff>
                    <xdr:row>27</xdr:row>
                    <xdr:rowOff>0</xdr:rowOff>
                  </from>
                  <to>
                    <xdr:col>3</xdr:col>
                    <xdr:colOff>355600</xdr:colOff>
                    <xdr:row>28</xdr:row>
                    <xdr:rowOff>0</xdr:rowOff>
                  </to>
                </anchor>
              </controlPr>
            </control>
          </mc:Choice>
        </mc:AlternateContent>
        <mc:AlternateContent xmlns:mc="http://schemas.openxmlformats.org/markup-compatibility/2006">
          <mc:Choice Requires="x14">
            <control shapeId="13702" r:id="rId25" name="checkbox_C31">
              <controlPr defaultSize="0" autoFill="0" autoLine="0" autoPict="0">
                <anchor moveWithCells="1">
                  <from>
                    <xdr:col>2</xdr:col>
                    <xdr:colOff>88900</xdr:colOff>
                    <xdr:row>30</xdr:row>
                    <xdr:rowOff>0</xdr:rowOff>
                  </from>
                  <to>
                    <xdr:col>3</xdr:col>
                    <xdr:colOff>355600</xdr:colOff>
                    <xdr:row>31</xdr:row>
                    <xdr:rowOff>0</xdr:rowOff>
                  </to>
                </anchor>
              </controlPr>
            </control>
          </mc:Choice>
        </mc:AlternateContent>
        <mc:AlternateContent xmlns:mc="http://schemas.openxmlformats.org/markup-compatibility/2006">
          <mc:Choice Requires="x14">
            <control shapeId="13703" r:id="rId26" name="checkbox_C34">
              <controlPr defaultSize="0" autoFill="0" autoLine="0" autoPict="0">
                <anchor moveWithCells="1">
                  <from>
                    <xdr:col>2</xdr:col>
                    <xdr:colOff>88900</xdr:colOff>
                    <xdr:row>33</xdr:row>
                    <xdr:rowOff>0</xdr:rowOff>
                  </from>
                  <to>
                    <xdr:col>3</xdr:col>
                    <xdr:colOff>355600</xdr:colOff>
                    <xdr:row>34</xdr:row>
                    <xdr:rowOff>0</xdr:rowOff>
                  </to>
                </anchor>
              </controlPr>
            </control>
          </mc:Choice>
        </mc:AlternateContent>
        <mc:AlternateContent xmlns:mc="http://schemas.openxmlformats.org/markup-compatibility/2006">
          <mc:Choice Requires="x14">
            <control shapeId="13704" r:id="rId27" name="checkbox_C36">
              <controlPr defaultSize="0" autoFill="0" autoLine="0" autoPict="0">
                <anchor moveWithCells="1">
                  <from>
                    <xdr:col>2</xdr:col>
                    <xdr:colOff>88900</xdr:colOff>
                    <xdr:row>35</xdr:row>
                    <xdr:rowOff>0</xdr:rowOff>
                  </from>
                  <to>
                    <xdr:col>3</xdr:col>
                    <xdr:colOff>355600</xdr:colOff>
                    <xdr:row>36</xdr:row>
                    <xdr:rowOff>0</xdr:rowOff>
                  </to>
                </anchor>
              </controlPr>
            </control>
          </mc:Choice>
        </mc:AlternateContent>
        <mc:AlternateContent xmlns:mc="http://schemas.openxmlformats.org/markup-compatibility/2006">
          <mc:Choice Requires="x14">
            <control shapeId="13705" r:id="rId28" name="checkbox_C39">
              <controlPr defaultSize="0" autoFill="0" autoLine="0" autoPict="0">
                <anchor moveWithCells="1">
                  <from>
                    <xdr:col>2</xdr:col>
                    <xdr:colOff>88900</xdr:colOff>
                    <xdr:row>42</xdr:row>
                    <xdr:rowOff>0</xdr:rowOff>
                  </from>
                  <to>
                    <xdr:col>3</xdr:col>
                    <xdr:colOff>355600</xdr:colOff>
                    <xdr:row>43</xdr:row>
                    <xdr:rowOff>0</xdr:rowOff>
                  </to>
                </anchor>
              </controlPr>
            </control>
          </mc:Choice>
        </mc:AlternateContent>
        <mc:AlternateContent xmlns:mc="http://schemas.openxmlformats.org/markup-compatibility/2006">
          <mc:Choice Requires="x14">
            <control shapeId="13706" r:id="rId29" name="checkbox_C40">
              <controlPr defaultSize="0" autoFill="0" autoLine="0" autoPict="0">
                <anchor moveWithCells="1">
                  <from>
                    <xdr:col>2</xdr:col>
                    <xdr:colOff>88900</xdr:colOff>
                    <xdr:row>43</xdr:row>
                    <xdr:rowOff>0</xdr:rowOff>
                  </from>
                  <to>
                    <xdr:col>3</xdr:col>
                    <xdr:colOff>355600</xdr:colOff>
                    <xdr:row>44</xdr:row>
                    <xdr:rowOff>0</xdr:rowOff>
                  </to>
                </anchor>
              </controlPr>
            </control>
          </mc:Choice>
        </mc:AlternateContent>
        <mc:AlternateContent xmlns:mc="http://schemas.openxmlformats.org/markup-compatibility/2006">
          <mc:Choice Requires="x14">
            <control shapeId="13707" r:id="rId30" name="checkbox_C41">
              <controlPr defaultSize="0" autoFill="0" autoLine="0" autoPict="0">
                <anchor moveWithCells="1">
                  <from>
                    <xdr:col>2</xdr:col>
                    <xdr:colOff>88900</xdr:colOff>
                    <xdr:row>44</xdr:row>
                    <xdr:rowOff>0</xdr:rowOff>
                  </from>
                  <to>
                    <xdr:col>3</xdr:col>
                    <xdr:colOff>355600</xdr:colOff>
                    <xdr:row>45</xdr:row>
                    <xdr:rowOff>0</xdr:rowOff>
                  </to>
                </anchor>
              </controlPr>
            </control>
          </mc:Choice>
        </mc:AlternateContent>
        <mc:AlternateContent xmlns:mc="http://schemas.openxmlformats.org/markup-compatibility/2006">
          <mc:Choice Requires="x14">
            <control shapeId="13708" r:id="rId31" name="checkbox_C42">
              <controlPr defaultSize="0" autoFill="0" autoLine="0" autoPict="0">
                <anchor moveWithCells="1">
                  <from>
                    <xdr:col>2</xdr:col>
                    <xdr:colOff>88900</xdr:colOff>
                    <xdr:row>45</xdr:row>
                    <xdr:rowOff>0</xdr:rowOff>
                  </from>
                  <to>
                    <xdr:col>3</xdr:col>
                    <xdr:colOff>355600</xdr:colOff>
                    <xdr:row>46</xdr:row>
                    <xdr:rowOff>0</xdr:rowOff>
                  </to>
                </anchor>
              </controlPr>
            </control>
          </mc:Choice>
        </mc:AlternateContent>
        <mc:AlternateContent xmlns:mc="http://schemas.openxmlformats.org/markup-compatibility/2006">
          <mc:Choice Requires="x14">
            <control shapeId="13709" r:id="rId32" name="checkbox_C45">
              <controlPr defaultSize="0" autoFill="0" autoLine="0" autoPict="0">
                <anchor moveWithCells="1">
                  <from>
                    <xdr:col>2</xdr:col>
                    <xdr:colOff>76200</xdr:colOff>
                    <xdr:row>50</xdr:row>
                    <xdr:rowOff>0</xdr:rowOff>
                  </from>
                  <to>
                    <xdr:col>3</xdr:col>
                    <xdr:colOff>355600</xdr:colOff>
                    <xdr:row>51</xdr:row>
                    <xdr:rowOff>0</xdr:rowOff>
                  </to>
                </anchor>
              </controlPr>
            </control>
          </mc:Choice>
        </mc:AlternateContent>
        <mc:AlternateContent xmlns:mc="http://schemas.openxmlformats.org/markup-compatibility/2006">
          <mc:Choice Requires="x14">
            <control shapeId="13711" r:id="rId33" name="checkbox_C51">
              <controlPr defaultSize="0" autoFill="0" autoLine="0" autoPict="0">
                <anchor moveWithCells="1">
                  <from>
                    <xdr:col>2</xdr:col>
                    <xdr:colOff>88900</xdr:colOff>
                    <xdr:row>59</xdr:row>
                    <xdr:rowOff>0</xdr:rowOff>
                  </from>
                  <to>
                    <xdr:col>3</xdr:col>
                    <xdr:colOff>355600</xdr:colOff>
                    <xdr:row>60</xdr:row>
                    <xdr:rowOff>0</xdr:rowOff>
                  </to>
                </anchor>
              </controlPr>
            </control>
          </mc:Choice>
        </mc:AlternateContent>
        <mc:AlternateContent xmlns:mc="http://schemas.openxmlformats.org/markup-compatibility/2006">
          <mc:Choice Requires="x14">
            <control shapeId="13712" r:id="rId34" name="checkbox_C52">
              <controlPr defaultSize="0" autoFill="0" autoLine="0" autoPict="0">
                <anchor moveWithCells="1">
                  <from>
                    <xdr:col>2</xdr:col>
                    <xdr:colOff>88900</xdr:colOff>
                    <xdr:row>60</xdr:row>
                    <xdr:rowOff>0</xdr:rowOff>
                  </from>
                  <to>
                    <xdr:col>3</xdr:col>
                    <xdr:colOff>355600</xdr:colOff>
                    <xdr:row>61</xdr:row>
                    <xdr:rowOff>0</xdr:rowOff>
                  </to>
                </anchor>
              </controlPr>
            </control>
          </mc:Choice>
        </mc:AlternateContent>
        <mc:AlternateContent xmlns:mc="http://schemas.openxmlformats.org/markup-compatibility/2006">
          <mc:Choice Requires="x14">
            <control shapeId="13713" r:id="rId35" name="checkbox_C53">
              <controlPr defaultSize="0" autoFill="0" autoLine="0" autoPict="0">
                <anchor moveWithCells="1">
                  <from>
                    <xdr:col>2</xdr:col>
                    <xdr:colOff>88900</xdr:colOff>
                    <xdr:row>61</xdr:row>
                    <xdr:rowOff>0</xdr:rowOff>
                  </from>
                  <to>
                    <xdr:col>3</xdr:col>
                    <xdr:colOff>355600</xdr:colOff>
                    <xdr:row>62</xdr:row>
                    <xdr:rowOff>0</xdr:rowOff>
                  </to>
                </anchor>
              </controlPr>
            </control>
          </mc:Choice>
        </mc:AlternateContent>
        <mc:AlternateContent xmlns:mc="http://schemas.openxmlformats.org/markup-compatibility/2006">
          <mc:Choice Requires="x14">
            <control shapeId="13714" r:id="rId36" name="checkbox_C54">
              <controlPr defaultSize="0" autoFill="0" autoLine="0" autoPict="0">
                <anchor moveWithCells="1">
                  <from>
                    <xdr:col>2</xdr:col>
                    <xdr:colOff>88900</xdr:colOff>
                    <xdr:row>62</xdr:row>
                    <xdr:rowOff>0</xdr:rowOff>
                  </from>
                  <to>
                    <xdr:col>3</xdr:col>
                    <xdr:colOff>355600</xdr:colOff>
                    <xdr:row>62</xdr:row>
                    <xdr:rowOff>952500</xdr:rowOff>
                  </to>
                </anchor>
              </controlPr>
            </control>
          </mc:Choice>
        </mc:AlternateContent>
        <mc:AlternateContent xmlns:mc="http://schemas.openxmlformats.org/markup-compatibility/2006">
          <mc:Choice Requires="x14">
            <control shapeId="13715" r:id="rId37" name="checkbox_C55">
              <controlPr defaultSize="0" autoFill="0" autoLine="0" autoPict="0">
                <anchor moveWithCells="1">
                  <from>
                    <xdr:col>2</xdr:col>
                    <xdr:colOff>88900</xdr:colOff>
                    <xdr:row>63</xdr:row>
                    <xdr:rowOff>0</xdr:rowOff>
                  </from>
                  <to>
                    <xdr:col>3</xdr:col>
                    <xdr:colOff>355600</xdr:colOff>
                    <xdr:row>64</xdr:row>
                    <xdr:rowOff>0</xdr:rowOff>
                  </to>
                </anchor>
              </controlPr>
            </control>
          </mc:Choice>
        </mc:AlternateContent>
        <mc:AlternateContent xmlns:mc="http://schemas.openxmlformats.org/markup-compatibility/2006">
          <mc:Choice Requires="x14">
            <control shapeId="13716" r:id="rId38" name="checkbox_C56">
              <controlPr defaultSize="0" autoFill="0" autoLine="0" autoPict="0">
                <anchor moveWithCells="1">
                  <from>
                    <xdr:col>2</xdr:col>
                    <xdr:colOff>88900</xdr:colOff>
                    <xdr:row>64</xdr:row>
                    <xdr:rowOff>0</xdr:rowOff>
                  </from>
                  <to>
                    <xdr:col>3</xdr:col>
                    <xdr:colOff>355600</xdr:colOff>
                    <xdr:row>65</xdr:row>
                    <xdr:rowOff>0</xdr:rowOff>
                  </to>
                </anchor>
              </controlPr>
            </control>
          </mc:Choice>
        </mc:AlternateContent>
        <mc:AlternateContent xmlns:mc="http://schemas.openxmlformats.org/markup-compatibility/2006">
          <mc:Choice Requires="x14">
            <control shapeId="13717" r:id="rId39" name="checkbox_C57">
              <controlPr defaultSize="0" autoFill="0" autoLine="0" autoPict="0">
                <anchor moveWithCells="1">
                  <from>
                    <xdr:col>2</xdr:col>
                    <xdr:colOff>88900</xdr:colOff>
                    <xdr:row>65</xdr:row>
                    <xdr:rowOff>0</xdr:rowOff>
                  </from>
                  <to>
                    <xdr:col>3</xdr:col>
                    <xdr:colOff>355600</xdr:colOff>
                    <xdr:row>66</xdr:row>
                    <xdr:rowOff>0</xdr:rowOff>
                  </to>
                </anchor>
              </controlPr>
            </control>
          </mc:Choice>
        </mc:AlternateContent>
        <mc:AlternateContent xmlns:mc="http://schemas.openxmlformats.org/markup-compatibility/2006">
          <mc:Choice Requires="x14">
            <control shapeId="13718" r:id="rId40" name="checkbox_C58">
              <controlPr defaultSize="0" autoFill="0" autoLine="0" autoPict="0">
                <anchor moveWithCells="1">
                  <from>
                    <xdr:col>2</xdr:col>
                    <xdr:colOff>88900</xdr:colOff>
                    <xdr:row>66</xdr:row>
                    <xdr:rowOff>0</xdr:rowOff>
                  </from>
                  <to>
                    <xdr:col>3</xdr:col>
                    <xdr:colOff>355600</xdr:colOff>
                    <xdr:row>67</xdr:row>
                    <xdr:rowOff>0</xdr:rowOff>
                  </to>
                </anchor>
              </controlPr>
            </control>
          </mc:Choice>
        </mc:AlternateContent>
        <mc:AlternateContent xmlns:mc="http://schemas.openxmlformats.org/markup-compatibility/2006">
          <mc:Choice Requires="x14">
            <control shapeId="13719" r:id="rId41" name="checkbox_C59">
              <controlPr defaultSize="0" autoFill="0" autoLine="0" autoPict="0">
                <anchor moveWithCells="1">
                  <from>
                    <xdr:col>2</xdr:col>
                    <xdr:colOff>88900</xdr:colOff>
                    <xdr:row>67</xdr:row>
                    <xdr:rowOff>0</xdr:rowOff>
                  </from>
                  <to>
                    <xdr:col>3</xdr:col>
                    <xdr:colOff>355600</xdr:colOff>
                    <xdr:row>68</xdr:row>
                    <xdr:rowOff>0</xdr:rowOff>
                  </to>
                </anchor>
              </controlPr>
            </control>
          </mc:Choice>
        </mc:AlternateContent>
        <mc:AlternateContent xmlns:mc="http://schemas.openxmlformats.org/markup-compatibility/2006">
          <mc:Choice Requires="x14">
            <control shapeId="13720" r:id="rId42" name="checkbox_C60">
              <controlPr defaultSize="0" autoFill="0" autoLine="0" autoPict="0">
                <anchor moveWithCells="1">
                  <from>
                    <xdr:col>2</xdr:col>
                    <xdr:colOff>88900</xdr:colOff>
                    <xdr:row>68</xdr:row>
                    <xdr:rowOff>0</xdr:rowOff>
                  </from>
                  <to>
                    <xdr:col>3</xdr:col>
                    <xdr:colOff>355600</xdr:colOff>
                    <xdr:row>69</xdr:row>
                    <xdr:rowOff>38100</xdr:rowOff>
                  </to>
                </anchor>
              </controlPr>
            </control>
          </mc:Choice>
        </mc:AlternateContent>
        <mc:AlternateContent xmlns:mc="http://schemas.openxmlformats.org/markup-compatibility/2006">
          <mc:Choice Requires="x14">
            <control shapeId="13721" r:id="rId43" name="checkbox_C61">
              <controlPr defaultSize="0" autoFill="0" autoLine="0" autoPict="0">
                <anchor moveWithCells="1">
                  <from>
                    <xdr:col>2</xdr:col>
                    <xdr:colOff>88900</xdr:colOff>
                    <xdr:row>69</xdr:row>
                    <xdr:rowOff>0</xdr:rowOff>
                  </from>
                  <to>
                    <xdr:col>3</xdr:col>
                    <xdr:colOff>355600</xdr:colOff>
                    <xdr:row>70</xdr:row>
                    <xdr:rowOff>0</xdr:rowOff>
                  </to>
                </anchor>
              </controlPr>
            </control>
          </mc:Choice>
        </mc:AlternateContent>
        <mc:AlternateContent xmlns:mc="http://schemas.openxmlformats.org/markup-compatibility/2006">
          <mc:Choice Requires="x14">
            <control shapeId="13722" r:id="rId44" name="checkbox_C62">
              <controlPr defaultSize="0" autoFill="0" autoLine="0" autoPict="0">
                <anchor moveWithCells="1">
                  <from>
                    <xdr:col>2</xdr:col>
                    <xdr:colOff>88900</xdr:colOff>
                    <xdr:row>70</xdr:row>
                    <xdr:rowOff>152400</xdr:rowOff>
                  </from>
                  <to>
                    <xdr:col>3</xdr:col>
                    <xdr:colOff>355600</xdr:colOff>
                    <xdr:row>70</xdr:row>
                    <xdr:rowOff>584200</xdr:rowOff>
                  </to>
                </anchor>
              </controlPr>
            </control>
          </mc:Choice>
        </mc:AlternateContent>
        <mc:AlternateContent xmlns:mc="http://schemas.openxmlformats.org/markup-compatibility/2006">
          <mc:Choice Requires="x14">
            <control shapeId="13723" r:id="rId45" name="checkbox_C63">
              <controlPr defaultSize="0" autoFill="0" autoLine="0" autoPict="0">
                <anchor moveWithCells="1">
                  <from>
                    <xdr:col>2</xdr:col>
                    <xdr:colOff>88900</xdr:colOff>
                    <xdr:row>71</xdr:row>
                    <xdr:rowOff>0</xdr:rowOff>
                  </from>
                  <to>
                    <xdr:col>3</xdr:col>
                    <xdr:colOff>355600</xdr:colOff>
                    <xdr:row>72</xdr:row>
                    <xdr:rowOff>190500</xdr:rowOff>
                  </to>
                </anchor>
              </controlPr>
            </control>
          </mc:Choice>
        </mc:AlternateContent>
        <mc:AlternateContent xmlns:mc="http://schemas.openxmlformats.org/markup-compatibility/2006">
          <mc:Choice Requires="x14">
            <control shapeId="13724" r:id="rId46" name="checkbox_C64">
              <controlPr defaultSize="0" autoFill="0" autoLine="0" autoPict="0">
                <anchor moveWithCells="1">
                  <from>
                    <xdr:col>2</xdr:col>
                    <xdr:colOff>88900</xdr:colOff>
                    <xdr:row>72</xdr:row>
                    <xdr:rowOff>0</xdr:rowOff>
                  </from>
                  <to>
                    <xdr:col>3</xdr:col>
                    <xdr:colOff>355600</xdr:colOff>
                    <xdr:row>73</xdr:row>
                    <xdr:rowOff>0</xdr:rowOff>
                  </to>
                </anchor>
              </controlPr>
            </control>
          </mc:Choice>
        </mc:AlternateContent>
        <mc:AlternateContent xmlns:mc="http://schemas.openxmlformats.org/markup-compatibility/2006">
          <mc:Choice Requires="x14">
            <control shapeId="13725" r:id="rId47" name="checkbox_C65">
              <controlPr defaultSize="0" autoFill="0" autoLine="0" autoPict="0">
                <anchor moveWithCells="1">
                  <from>
                    <xdr:col>2</xdr:col>
                    <xdr:colOff>88900</xdr:colOff>
                    <xdr:row>73</xdr:row>
                    <xdr:rowOff>0</xdr:rowOff>
                  </from>
                  <to>
                    <xdr:col>3</xdr:col>
                    <xdr:colOff>355600</xdr:colOff>
                    <xdr:row>74</xdr:row>
                    <xdr:rowOff>0</xdr:rowOff>
                  </to>
                </anchor>
              </controlPr>
            </control>
          </mc:Choice>
        </mc:AlternateContent>
        <mc:AlternateContent xmlns:mc="http://schemas.openxmlformats.org/markup-compatibility/2006">
          <mc:Choice Requires="x14">
            <control shapeId="13726" r:id="rId48" name="checkbox_C66">
              <controlPr defaultSize="0" autoFill="0" autoLine="0" autoPict="0">
                <anchor moveWithCells="1">
                  <from>
                    <xdr:col>2</xdr:col>
                    <xdr:colOff>88900</xdr:colOff>
                    <xdr:row>74</xdr:row>
                    <xdr:rowOff>12700</xdr:rowOff>
                  </from>
                  <to>
                    <xdr:col>3</xdr:col>
                    <xdr:colOff>355600</xdr:colOff>
                    <xdr:row>75</xdr:row>
                    <xdr:rowOff>12700</xdr:rowOff>
                  </to>
                </anchor>
              </controlPr>
            </control>
          </mc:Choice>
        </mc:AlternateContent>
        <mc:AlternateContent xmlns:mc="http://schemas.openxmlformats.org/markup-compatibility/2006">
          <mc:Choice Requires="x14">
            <control shapeId="13727" r:id="rId49" name="checkbox_C69">
              <controlPr defaultSize="0" autoFill="0" autoLine="0" autoPict="0">
                <anchor moveWithCells="1">
                  <from>
                    <xdr:col>2</xdr:col>
                    <xdr:colOff>88900</xdr:colOff>
                    <xdr:row>80</xdr:row>
                    <xdr:rowOff>114300</xdr:rowOff>
                  </from>
                  <to>
                    <xdr:col>3</xdr:col>
                    <xdr:colOff>88900</xdr:colOff>
                    <xdr:row>82</xdr:row>
                    <xdr:rowOff>114300</xdr:rowOff>
                  </to>
                </anchor>
              </controlPr>
            </control>
          </mc:Choice>
        </mc:AlternateContent>
        <mc:AlternateContent xmlns:mc="http://schemas.openxmlformats.org/markup-compatibility/2006">
          <mc:Choice Requires="x14">
            <control shapeId="13728" r:id="rId50" name="checkbox_C72">
              <controlPr defaultSize="0" autoFill="0" autoLine="0" autoPict="0">
                <anchor moveWithCells="1">
                  <from>
                    <xdr:col>2</xdr:col>
                    <xdr:colOff>88900</xdr:colOff>
                    <xdr:row>87</xdr:row>
                    <xdr:rowOff>0</xdr:rowOff>
                  </from>
                  <to>
                    <xdr:col>3</xdr:col>
                    <xdr:colOff>88900</xdr:colOff>
                    <xdr:row>88</xdr:row>
                    <xdr:rowOff>0</xdr:rowOff>
                  </to>
                </anchor>
              </controlPr>
            </control>
          </mc:Choice>
        </mc:AlternateContent>
        <mc:AlternateContent xmlns:mc="http://schemas.openxmlformats.org/markup-compatibility/2006">
          <mc:Choice Requires="x14">
            <control shapeId="13729" r:id="rId51" name="checkbox_C74">
              <controlPr defaultSize="0" autoFill="0" autoLine="0" autoPict="0">
                <anchor moveWithCells="1">
                  <from>
                    <xdr:col>2</xdr:col>
                    <xdr:colOff>88900</xdr:colOff>
                    <xdr:row>89</xdr:row>
                    <xdr:rowOff>0</xdr:rowOff>
                  </from>
                  <to>
                    <xdr:col>3</xdr:col>
                    <xdr:colOff>88900</xdr:colOff>
                    <xdr:row>90</xdr:row>
                    <xdr:rowOff>0</xdr:rowOff>
                  </to>
                </anchor>
              </controlPr>
            </control>
          </mc:Choice>
        </mc:AlternateContent>
        <mc:AlternateContent xmlns:mc="http://schemas.openxmlformats.org/markup-compatibility/2006">
          <mc:Choice Requires="x14">
            <control shapeId="13730" r:id="rId52" name="checkbox_C75">
              <controlPr defaultSize="0" autoFill="0" autoLine="0" autoPict="0">
                <anchor moveWithCells="1">
                  <from>
                    <xdr:col>2</xdr:col>
                    <xdr:colOff>88900</xdr:colOff>
                    <xdr:row>90</xdr:row>
                    <xdr:rowOff>0</xdr:rowOff>
                  </from>
                  <to>
                    <xdr:col>3</xdr:col>
                    <xdr:colOff>88900</xdr:colOff>
                    <xdr:row>90</xdr:row>
                    <xdr:rowOff>571500</xdr:rowOff>
                  </to>
                </anchor>
              </controlPr>
            </control>
          </mc:Choice>
        </mc:AlternateContent>
        <mc:AlternateContent xmlns:mc="http://schemas.openxmlformats.org/markup-compatibility/2006">
          <mc:Choice Requires="x14">
            <control shapeId="13731" r:id="rId53" name="checkbox_C77">
              <controlPr defaultSize="0" autoFill="0" autoLine="0" autoPict="0">
                <anchor moveWithCells="1">
                  <from>
                    <xdr:col>2</xdr:col>
                    <xdr:colOff>88900</xdr:colOff>
                    <xdr:row>92</xdr:row>
                    <xdr:rowOff>0</xdr:rowOff>
                  </from>
                  <to>
                    <xdr:col>3</xdr:col>
                    <xdr:colOff>88900</xdr:colOff>
                    <xdr:row>93</xdr:row>
                    <xdr:rowOff>0</xdr:rowOff>
                  </to>
                </anchor>
              </controlPr>
            </control>
          </mc:Choice>
        </mc:AlternateContent>
        <mc:AlternateContent xmlns:mc="http://schemas.openxmlformats.org/markup-compatibility/2006">
          <mc:Choice Requires="x14">
            <control shapeId="13732" r:id="rId54" name="checkbox_C78">
              <controlPr defaultSize="0" autoFill="0" autoLine="0" autoPict="0">
                <anchor moveWithCells="1">
                  <from>
                    <xdr:col>2</xdr:col>
                    <xdr:colOff>88900</xdr:colOff>
                    <xdr:row>93</xdr:row>
                    <xdr:rowOff>0</xdr:rowOff>
                  </from>
                  <to>
                    <xdr:col>3</xdr:col>
                    <xdr:colOff>88900</xdr:colOff>
                    <xdr:row>94</xdr:row>
                    <xdr:rowOff>0</xdr:rowOff>
                  </to>
                </anchor>
              </controlPr>
            </control>
          </mc:Choice>
        </mc:AlternateContent>
        <mc:AlternateContent xmlns:mc="http://schemas.openxmlformats.org/markup-compatibility/2006">
          <mc:Choice Requires="x14">
            <control shapeId="13733" r:id="rId55" name="checkbox_C79">
              <controlPr defaultSize="0" autoFill="0" autoLine="0" autoPict="0">
                <anchor moveWithCells="1">
                  <from>
                    <xdr:col>2</xdr:col>
                    <xdr:colOff>88900</xdr:colOff>
                    <xdr:row>94</xdr:row>
                    <xdr:rowOff>0</xdr:rowOff>
                  </from>
                  <to>
                    <xdr:col>3</xdr:col>
                    <xdr:colOff>88900</xdr:colOff>
                    <xdr:row>94</xdr:row>
                    <xdr:rowOff>571500</xdr:rowOff>
                  </to>
                </anchor>
              </controlPr>
            </control>
          </mc:Choice>
        </mc:AlternateContent>
        <mc:AlternateContent xmlns:mc="http://schemas.openxmlformats.org/markup-compatibility/2006">
          <mc:Choice Requires="x14">
            <control shapeId="13734" r:id="rId56" name="checkbox_C80">
              <controlPr defaultSize="0" autoFill="0" autoLine="0" autoPict="0">
                <anchor moveWithCells="1">
                  <from>
                    <xdr:col>2</xdr:col>
                    <xdr:colOff>88900</xdr:colOff>
                    <xdr:row>95</xdr:row>
                    <xdr:rowOff>0</xdr:rowOff>
                  </from>
                  <to>
                    <xdr:col>3</xdr:col>
                    <xdr:colOff>88900</xdr:colOff>
                    <xdr:row>96</xdr:row>
                    <xdr:rowOff>0</xdr:rowOff>
                  </to>
                </anchor>
              </controlPr>
            </control>
          </mc:Choice>
        </mc:AlternateContent>
        <mc:AlternateContent xmlns:mc="http://schemas.openxmlformats.org/markup-compatibility/2006">
          <mc:Choice Requires="x14">
            <control shapeId="13735" r:id="rId57" name="checkbox_C82">
              <controlPr defaultSize="0" autoFill="0" autoLine="0" autoPict="0">
                <anchor moveWithCells="1">
                  <from>
                    <xdr:col>2</xdr:col>
                    <xdr:colOff>88900</xdr:colOff>
                    <xdr:row>97</xdr:row>
                    <xdr:rowOff>0</xdr:rowOff>
                  </from>
                  <to>
                    <xdr:col>3</xdr:col>
                    <xdr:colOff>88900</xdr:colOff>
                    <xdr:row>98</xdr:row>
                    <xdr:rowOff>38100</xdr:rowOff>
                  </to>
                </anchor>
              </controlPr>
            </control>
          </mc:Choice>
        </mc:AlternateContent>
        <mc:AlternateContent xmlns:mc="http://schemas.openxmlformats.org/markup-compatibility/2006">
          <mc:Choice Requires="x14">
            <control shapeId="13736" r:id="rId58" name="checkbox_D20">
              <controlPr defaultSize="0" autoFill="0" autoLine="0" autoPict="0">
                <anchor moveWithCells="1">
                  <from>
                    <xdr:col>3</xdr:col>
                    <xdr:colOff>88900</xdr:colOff>
                    <xdr:row>19</xdr:row>
                    <xdr:rowOff>0</xdr:rowOff>
                  </from>
                  <to>
                    <xdr:col>4</xdr:col>
                    <xdr:colOff>152400</xdr:colOff>
                    <xdr:row>20</xdr:row>
                    <xdr:rowOff>0</xdr:rowOff>
                  </to>
                </anchor>
              </controlPr>
            </control>
          </mc:Choice>
        </mc:AlternateContent>
        <mc:AlternateContent xmlns:mc="http://schemas.openxmlformats.org/markup-compatibility/2006">
          <mc:Choice Requires="x14">
            <control shapeId="13737" r:id="rId59" name="checkbox_D23">
              <controlPr defaultSize="0" autoFill="0" autoLine="0" autoPict="0">
                <anchor moveWithCells="1">
                  <from>
                    <xdr:col>3</xdr:col>
                    <xdr:colOff>88900</xdr:colOff>
                    <xdr:row>22</xdr:row>
                    <xdr:rowOff>0</xdr:rowOff>
                  </from>
                  <to>
                    <xdr:col>4</xdr:col>
                    <xdr:colOff>152400</xdr:colOff>
                    <xdr:row>23</xdr:row>
                    <xdr:rowOff>0</xdr:rowOff>
                  </to>
                </anchor>
              </controlPr>
            </control>
          </mc:Choice>
        </mc:AlternateContent>
        <mc:AlternateContent xmlns:mc="http://schemas.openxmlformats.org/markup-compatibility/2006">
          <mc:Choice Requires="x14">
            <control shapeId="13738" r:id="rId60" name="checkbox_D24">
              <controlPr defaultSize="0" autoFill="0" autoLine="0" autoPict="0">
                <anchor moveWithCells="1">
                  <from>
                    <xdr:col>3</xdr:col>
                    <xdr:colOff>88900</xdr:colOff>
                    <xdr:row>23</xdr:row>
                    <xdr:rowOff>0</xdr:rowOff>
                  </from>
                  <to>
                    <xdr:col>4</xdr:col>
                    <xdr:colOff>152400</xdr:colOff>
                    <xdr:row>24</xdr:row>
                    <xdr:rowOff>0</xdr:rowOff>
                  </to>
                </anchor>
              </controlPr>
            </control>
          </mc:Choice>
        </mc:AlternateContent>
        <mc:AlternateContent xmlns:mc="http://schemas.openxmlformats.org/markup-compatibility/2006">
          <mc:Choice Requires="x14">
            <control shapeId="13739" r:id="rId61" name="checkbox_D26">
              <controlPr defaultSize="0" autoFill="0" autoLine="0" autoPict="0">
                <anchor moveWithCells="1">
                  <from>
                    <xdr:col>3</xdr:col>
                    <xdr:colOff>88900</xdr:colOff>
                    <xdr:row>25</xdr:row>
                    <xdr:rowOff>0</xdr:rowOff>
                  </from>
                  <to>
                    <xdr:col>4</xdr:col>
                    <xdr:colOff>152400</xdr:colOff>
                    <xdr:row>26</xdr:row>
                    <xdr:rowOff>0</xdr:rowOff>
                  </to>
                </anchor>
              </controlPr>
            </control>
          </mc:Choice>
        </mc:AlternateContent>
        <mc:AlternateContent xmlns:mc="http://schemas.openxmlformats.org/markup-compatibility/2006">
          <mc:Choice Requires="x14">
            <control shapeId="13740" r:id="rId62" name="checkbox_D28">
              <controlPr defaultSize="0" autoFill="0" autoLine="0" autoPict="0">
                <anchor moveWithCells="1">
                  <from>
                    <xdr:col>3</xdr:col>
                    <xdr:colOff>88900</xdr:colOff>
                    <xdr:row>27</xdr:row>
                    <xdr:rowOff>0</xdr:rowOff>
                  </from>
                  <to>
                    <xdr:col>4</xdr:col>
                    <xdr:colOff>152400</xdr:colOff>
                    <xdr:row>28</xdr:row>
                    <xdr:rowOff>0</xdr:rowOff>
                  </to>
                </anchor>
              </controlPr>
            </control>
          </mc:Choice>
        </mc:AlternateContent>
        <mc:AlternateContent xmlns:mc="http://schemas.openxmlformats.org/markup-compatibility/2006">
          <mc:Choice Requires="x14">
            <control shapeId="13741" r:id="rId63" name="checkbox_D31">
              <controlPr defaultSize="0" autoFill="0" autoLine="0" autoPict="0">
                <anchor moveWithCells="1">
                  <from>
                    <xdr:col>3</xdr:col>
                    <xdr:colOff>88900</xdr:colOff>
                    <xdr:row>30</xdr:row>
                    <xdr:rowOff>0</xdr:rowOff>
                  </from>
                  <to>
                    <xdr:col>4</xdr:col>
                    <xdr:colOff>152400</xdr:colOff>
                    <xdr:row>31</xdr:row>
                    <xdr:rowOff>0</xdr:rowOff>
                  </to>
                </anchor>
              </controlPr>
            </control>
          </mc:Choice>
        </mc:AlternateContent>
        <mc:AlternateContent xmlns:mc="http://schemas.openxmlformats.org/markup-compatibility/2006">
          <mc:Choice Requires="x14">
            <control shapeId="13742" r:id="rId64" name="checkbox_D34">
              <controlPr defaultSize="0" autoFill="0" autoLine="0" autoPict="0">
                <anchor moveWithCells="1">
                  <from>
                    <xdr:col>3</xdr:col>
                    <xdr:colOff>88900</xdr:colOff>
                    <xdr:row>33</xdr:row>
                    <xdr:rowOff>0</xdr:rowOff>
                  </from>
                  <to>
                    <xdr:col>4</xdr:col>
                    <xdr:colOff>152400</xdr:colOff>
                    <xdr:row>34</xdr:row>
                    <xdr:rowOff>0</xdr:rowOff>
                  </to>
                </anchor>
              </controlPr>
            </control>
          </mc:Choice>
        </mc:AlternateContent>
        <mc:AlternateContent xmlns:mc="http://schemas.openxmlformats.org/markup-compatibility/2006">
          <mc:Choice Requires="x14">
            <control shapeId="13743" r:id="rId65" name="checkbox_D36">
              <controlPr defaultSize="0" autoFill="0" autoLine="0" autoPict="0">
                <anchor moveWithCells="1">
                  <from>
                    <xdr:col>3</xdr:col>
                    <xdr:colOff>88900</xdr:colOff>
                    <xdr:row>35</xdr:row>
                    <xdr:rowOff>0</xdr:rowOff>
                  </from>
                  <to>
                    <xdr:col>4</xdr:col>
                    <xdr:colOff>152400</xdr:colOff>
                    <xdr:row>36</xdr:row>
                    <xdr:rowOff>0</xdr:rowOff>
                  </to>
                </anchor>
              </controlPr>
            </control>
          </mc:Choice>
        </mc:AlternateContent>
        <mc:AlternateContent xmlns:mc="http://schemas.openxmlformats.org/markup-compatibility/2006">
          <mc:Choice Requires="x14">
            <control shapeId="13744" r:id="rId66" name="checkbox_D39">
              <controlPr defaultSize="0" autoFill="0" autoLine="0" autoPict="0">
                <anchor moveWithCells="1">
                  <from>
                    <xdr:col>3</xdr:col>
                    <xdr:colOff>88900</xdr:colOff>
                    <xdr:row>42</xdr:row>
                    <xdr:rowOff>0</xdr:rowOff>
                  </from>
                  <to>
                    <xdr:col>4</xdr:col>
                    <xdr:colOff>152400</xdr:colOff>
                    <xdr:row>43</xdr:row>
                    <xdr:rowOff>0</xdr:rowOff>
                  </to>
                </anchor>
              </controlPr>
            </control>
          </mc:Choice>
        </mc:AlternateContent>
        <mc:AlternateContent xmlns:mc="http://schemas.openxmlformats.org/markup-compatibility/2006">
          <mc:Choice Requires="x14">
            <control shapeId="13745" r:id="rId67" name="checkbox_D40">
              <controlPr defaultSize="0" autoFill="0" autoLine="0" autoPict="0">
                <anchor moveWithCells="1">
                  <from>
                    <xdr:col>3</xdr:col>
                    <xdr:colOff>88900</xdr:colOff>
                    <xdr:row>43</xdr:row>
                    <xdr:rowOff>0</xdr:rowOff>
                  </from>
                  <to>
                    <xdr:col>4</xdr:col>
                    <xdr:colOff>152400</xdr:colOff>
                    <xdr:row>44</xdr:row>
                    <xdr:rowOff>0</xdr:rowOff>
                  </to>
                </anchor>
              </controlPr>
            </control>
          </mc:Choice>
        </mc:AlternateContent>
        <mc:AlternateContent xmlns:mc="http://schemas.openxmlformats.org/markup-compatibility/2006">
          <mc:Choice Requires="x14">
            <control shapeId="13746" r:id="rId68" name="checkbox_D41">
              <controlPr defaultSize="0" autoFill="0" autoLine="0" autoPict="0">
                <anchor moveWithCells="1">
                  <from>
                    <xdr:col>3</xdr:col>
                    <xdr:colOff>88900</xdr:colOff>
                    <xdr:row>44</xdr:row>
                    <xdr:rowOff>0</xdr:rowOff>
                  </from>
                  <to>
                    <xdr:col>4</xdr:col>
                    <xdr:colOff>152400</xdr:colOff>
                    <xdr:row>45</xdr:row>
                    <xdr:rowOff>0</xdr:rowOff>
                  </to>
                </anchor>
              </controlPr>
            </control>
          </mc:Choice>
        </mc:AlternateContent>
        <mc:AlternateContent xmlns:mc="http://schemas.openxmlformats.org/markup-compatibility/2006">
          <mc:Choice Requires="x14">
            <control shapeId="13747" r:id="rId69" name="checkbox_D42">
              <controlPr defaultSize="0" autoFill="0" autoLine="0" autoPict="0">
                <anchor moveWithCells="1">
                  <from>
                    <xdr:col>3</xdr:col>
                    <xdr:colOff>88900</xdr:colOff>
                    <xdr:row>45</xdr:row>
                    <xdr:rowOff>0</xdr:rowOff>
                  </from>
                  <to>
                    <xdr:col>4</xdr:col>
                    <xdr:colOff>152400</xdr:colOff>
                    <xdr:row>46</xdr:row>
                    <xdr:rowOff>0</xdr:rowOff>
                  </to>
                </anchor>
              </controlPr>
            </control>
          </mc:Choice>
        </mc:AlternateContent>
        <mc:AlternateContent xmlns:mc="http://schemas.openxmlformats.org/markup-compatibility/2006">
          <mc:Choice Requires="x14">
            <control shapeId="13748" r:id="rId70" name="checkbox_D45">
              <controlPr defaultSize="0" autoFill="0" autoLine="0" autoPict="0">
                <anchor moveWithCells="1">
                  <from>
                    <xdr:col>3</xdr:col>
                    <xdr:colOff>76200</xdr:colOff>
                    <xdr:row>50</xdr:row>
                    <xdr:rowOff>0</xdr:rowOff>
                  </from>
                  <to>
                    <xdr:col>4</xdr:col>
                    <xdr:colOff>152400</xdr:colOff>
                    <xdr:row>51</xdr:row>
                    <xdr:rowOff>0</xdr:rowOff>
                  </to>
                </anchor>
              </controlPr>
            </control>
          </mc:Choice>
        </mc:AlternateContent>
        <mc:AlternateContent xmlns:mc="http://schemas.openxmlformats.org/markup-compatibility/2006">
          <mc:Choice Requires="x14">
            <control shapeId="13750" r:id="rId71" name="checkbox_D51">
              <controlPr defaultSize="0" autoFill="0" autoLine="0" autoPict="0">
                <anchor moveWithCells="1">
                  <from>
                    <xdr:col>3</xdr:col>
                    <xdr:colOff>88900</xdr:colOff>
                    <xdr:row>59</xdr:row>
                    <xdr:rowOff>0</xdr:rowOff>
                  </from>
                  <to>
                    <xdr:col>4</xdr:col>
                    <xdr:colOff>152400</xdr:colOff>
                    <xdr:row>60</xdr:row>
                    <xdr:rowOff>0</xdr:rowOff>
                  </to>
                </anchor>
              </controlPr>
            </control>
          </mc:Choice>
        </mc:AlternateContent>
        <mc:AlternateContent xmlns:mc="http://schemas.openxmlformats.org/markup-compatibility/2006">
          <mc:Choice Requires="x14">
            <control shapeId="13751" r:id="rId72" name="checkbox_D52">
              <controlPr defaultSize="0" autoFill="0" autoLine="0" autoPict="0">
                <anchor moveWithCells="1">
                  <from>
                    <xdr:col>3</xdr:col>
                    <xdr:colOff>88900</xdr:colOff>
                    <xdr:row>60</xdr:row>
                    <xdr:rowOff>0</xdr:rowOff>
                  </from>
                  <to>
                    <xdr:col>4</xdr:col>
                    <xdr:colOff>152400</xdr:colOff>
                    <xdr:row>61</xdr:row>
                    <xdr:rowOff>0</xdr:rowOff>
                  </to>
                </anchor>
              </controlPr>
            </control>
          </mc:Choice>
        </mc:AlternateContent>
        <mc:AlternateContent xmlns:mc="http://schemas.openxmlformats.org/markup-compatibility/2006">
          <mc:Choice Requires="x14">
            <control shapeId="13752" r:id="rId73" name="checkbox_D53">
              <controlPr defaultSize="0" autoFill="0" autoLine="0" autoPict="0">
                <anchor moveWithCells="1">
                  <from>
                    <xdr:col>3</xdr:col>
                    <xdr:colOff>88900</xdr:colOff>
                    <xdr:row>61</xdr:row>
                    <xdr:rowOff>0</xdr:rowOff>
                  </from>
                  <to>
                    <xdr:col>4</xdr:col>
                    <xdr:colOff>152400</xdr:colOff>
                    <xdr:row>62</xdr:row>
                    <xdr:rowOff>0</xdr:rowOff>
                  </to>
                </anchor>
              </controlPr>
            </control>
          </mc:Choice>
        </mc:AlternateContent>
        <mc:AlternateContent xmlns:mc="http://schemas.openxmlformats.org/markup-compatibility/2006">
          <mc:Choice Requires="x14">
            <control shapeId="13753" r:id="rId74" name="checkbox_D54">
              <controlPr defaultSize="0" autoFill="0" autoLine="0" autoPict="0">
                <anchor moveWithCells="1">
                  <from>
                    <xdr:col>3</xdr:col>
                    <xdr:colOff>88900</xdr:colOff>
                    <xdr:row>62</xdr:row>
                    <xdr:rowOff>0</xdr:rowOff>
                  </from>
                  <to>
                    <xdr:col>4</xdr:col>
                    <xdr:colOff>152400</xdr:colOff>
                    <xdr:row>62</xdr:row>
                    <xdr:rowOff>952500</xdr:rowOff>
                  </to>
                </anchor>
              </controlPr>
            </control>
          </mc:Choice>
        </mc:AlternateContent>
        <mc:AlternateContent xmlns:mc="http://schemas.openxmlformats.org/markup-compatibility/2006">
          <mc:Choice Requires="x14">
            <control shapeId="13754" r:id="rId75" name="checkbox_D55">
              <controlPr defaultSize="0" autoFill="0" autoLine="0" autoPict="0">
                <anchor moveWithCells="1">
                  <from>
                    <xdr:col>3</xdr:col>
                    <xdr:colOff>88900</xdr:colOff>
                    <xdr:row>63</xdr:row>
                    <xdr:rowOff>0</xdr:rowOff>
                  </from>
                  <to>
                    <xdr:col>4</xdr:col>
                    <xdr:colOff>152400</xdr:colOff>
                    <xdr:row>64</xdr:row>
                    <xdr:rowOff>0</xdr:rowOff>
                  </to>
                </anchor>
              </controlPr>
            </control>
          </mc:Choice>
        </mc:AlternateContent>
        <mc:AlternateContent xmlns:mc="http://schemas.openxmlformats.org/markup-compatibility/2006">
          <mc:Choice Requires="x14">
            <control shapeId="13755" r:id="rId76" name="checkbox_D56">
              <controlPr defaultSize="0" autoFill="0" autoLine="0" autoPict="0">
                <anchor moveWithCells="1">
                  <from>
                    <xdr:col>3</xdr:col>
                    <xdr:colOff>88900</xdr:colOff>
                    <xdr:row>64</xdr:row>
                    <xdr:rowOff>0</xdr:rowOff>
                  </from>
                  <to>
                    <xdr:col>4</xdr:col>
                    <xdr:colOff>152400</xdr:colOff>
                    <xdr:row>65</xdr:row>
                    <xdr:rowOff>0</xdr:rowOff>
                  </to>
                </anchor>
              </controlPr>
            </control>
          </mc:Choice>
        </mc:AlternateContent>
        <mc:AlternateContent xmlns:mc="http://schemas.openxmlformats.org/markup-compatibility/2006">
          <mc:Choice Requires="x14">
            <control shapeId="13756" r:id="rId77" name="checkbox_D57">
              <controlPr defaultSize="0" autoFill="0" autoLine="0" autoPict="0">
                <anchor moveWithCells="1">
                  <from>
                    <xdr:col>3</xdr:col>
                    <xdr:colOff>88900</xdr:colOff>
                    <xdr:row>65</xdr:row>
                    <xdr:rowOff>0</xdr:rowOff>
                  </from>
                  <to>
                    <xdr:col>4</xdr:col>
                    <xdr:colOff>152400</xdr:colOff>
                    <xdr:row>66</xdr:row>
                    <xdr:rowOff>0</xdr:rowOff>
                  </to>
                </anchor>
              </controlPr>
            </control>
          </mc:Choice>
        </mc:AlternateContent>
        <mc:AlternateContent xmlns:mc="http://schemas.openxmlformats.org/markup-compatibility/2006">
          <mc:Choice Requires="x14">
            <control shapeId="13757" r:id="rId78" name="checkbox_D58">
              <controlPr defaultSize="0" autoFill="0" autoLine="0" autoPict="0">
                <anchor moveWithCells="1">
                  <from>
                    <xdr:col>3</xdr:col>
                    <xdr:colOff>88900</xdr:colOff>
                    <xdr:row>66</xdr:row>
                    <xdr:rowOff>0</xdr:rowOff>
                  </from>
                  <to>
                    <xdr:col>4</xdr:col>
                    <xdr:colOff>152400</xdr:colOff>
                    <xdr:row>67</xdr:row>
                    <xdr:rowOff>0</xdr:rowOff>
                  </to>
                </anchor>
              </controlPr>
            </control>
          </mc:Choice>
        </mc:AlternateContent>
        <mc:AlternateContent xmlns:mc="http://schemas.openxmlformats.org/markup-compatibility/2006">
          <mc:Choice Requires="x14">
            <control shapeId="13758" r:id="rId79" name="checkbox_D59">
              <controlPr defaultSize="0" autoFill="0" autoLine="0" autoPict="0">
                <anchor moveWithCells="1">
                  <from>
                    <xdr:col>3</xdr:col>
                    <xdr:colOff>88900</xdr:colOff>
                    <xdr:row>67</xdr:row>
                    <xdr:rowOff>0</xdr:rowOff>
                  </from>
                  <to>
                    <xdr:col>4</xdr:col>
                    <xdr:colOff>152400</xdr:colOff>
                    <xdr:row>68</xdr:row>
                    <xdr:rowOff>0</xdr:rowOff>
                  </to>
                </anchor>
              </controlPr>
            </control>
          </mc:Choice>
        </mc:AlternateContent>
        <mc:AlternateContent xmlns:mc="http://schemas.openxmlformats.org/markup-compatibility/2006">
          <mc:Choice Requires="x14">
            <control shapeId="13759" r:id="rId80" name="checkbox_D60">
              <controlPr defaultSize="0" autoFill="0" autoLine="0" autoPict="0">
                <anchor moveWithCells="1">
                  <from>
                    <xdr:col>3</xdr:col>
                    <xdr:colOff>88900</xdr:colOff>
                    <xdr:row>68</xdr:row>
                    <xdr:rowOff>0</xdr:rowOff>
                  </from>
                  <to>
                    <xdr:col>4</xdr:col>
                    <xdr:colOff>152400</xdr:colOff>
                    <xdr:row>69</xdr:row>
                    <xdr:rowOff>38100</xdr:rowOff>
                  </to>
                </anchor>
              </controlPr>
            </control>
          </mc:Choice>
        </mc:AlternateContent>
        <mc:AlternateContent xmlns:mc="http://schemas.openxmlformats.org/markup-compatibility/2006">
          <mc:Choice Requires="x14">
            <control shapeId="13760" r:id="rId81" name="checkbox_D61">
              <controlPr defaultSize="0" autoFill="0" autoLine="0" autoPict="0">
                <anchor moveWithCells="1">
                  <from>
                    <xdr:col>3</xdr:col>
                    <xdr:colOff>88900</xdr:colOff>
                    <xdr:row>69</xdr:row>
                    <xdr:rowOff>0</xdr:rowOff>
                  </from>
                  <to>
                    <xdr:col>4</xdr:col>
                    <xdr:colOff>152400</xdr:colOff>
                    <xdr:row>70</xdr:row>
                    <xdr:rowOff>0</xdr:rowOff>
                  </to>
                </anchor>
              </controlPr>
            </control>
          </mc:Choice>
        </mc:AlternateContent>
        <mc:AlternateContent xmlns:mc="http://schemas.openxmlformats.org/markup-compatibility/2006">
          <mc:Choice Requires="x14">
            <control shapeId="13761" r:id="rId82" name="checkbox_D62">
              <controlPr defaultSize="0" autoFill="0" autoLine="0" autoPict="0">
                <anchor moveWithCells="1">
                  <from>
                    <xdr:col>3</xdr:col>
                    <xdr:colOff>88900</xdr:colOff>
                    <xdr:row>70</xdr:row>
                    <xdr:rowOff>152400</xdr:rowOff>
                  </from>
                  <to>
                    <xdr:col>4</xdr:col>
                    <xdr:colOff>152400</xdr:colOff>
                    <xdr:row>70</xdr:row>
                    <xdr:rowOff>584200</xdr:rowOff>
                  </to>
                </anchor>
              </controlPr>
            </control>
          </mc:Choice>
        </mc:AlternateContent>
        <mc:AlternateContent xmlns:mc="http://schemas.openxmlformats.org/markup-compatibility/2006">
          <mc:Choice Requires="x14">
            <control shapeId="13762" r:id="rId83" name="checkbox_D63">
              <controlPr defaultSize="0" autoFill="0" autoLine="0" autoPict="0">
                <anchor moveWithCells="1">
                  <from>
                    <xdr:col>3</xdr:col>
                    <xdr:colOff>88900</xdr:colOff>
                    <xdr:row>71</xdr:row>
                    <xdr:rowOff>0</xdr:rowOff>
                  </from>
                  <to>
                    <xdr:col>4</xdr:col>
                    <xdr:colOff>152400</xdr:colOff>
                    <xdr:row>72</xdr:row>
                    <xdr:rowOff>190500</xdr:rowOff>
                  </to>
                </anchor>
              </controlPr>
            </control>
          </mc:Choice>
        </mc:AlternateContent>
        <mc:AlternateContent xmlns:mc="http://schemas.openxmlformats.org/markup-compatibility/2006">
          <mc:Choice Requires="x14">
            <control shapeId="13763" r:id="rId84" name="checkbox_D64">
              <controlPr defaultSize="0" autoFill="0" autoLine="0" autoPict="0">
                <anchor moveWithCells="1">
                  <from>
                    <xdr:col>3</xdr:col>
                    <xdr:colOff>88900</xdr:colOff>
                    <xdr:row>72</xdr:row>
                    <xdr:rowOff>0</xdr:rowOff>
                  </from>
                  <to>
                    <xdr:col>4</xdr:col>
                    <xdr:colOff>152400</xdr:colOff>
                    <xdr:row>73</xdr:row>
                    <xdr:rowOff>0</xdr:rowOff>
                  </to>
                </anchor>
              </controlPr>
            </control>
          </mc:Choice>
        </mc:AlternateContent>
        <mc:AlternateContent xmlns:mc="http://schemas.openxmlformats.org/markup-compatibility/2006">
          <mc:Choice Requires="x14">
            <control shapeId="13764" r:id="rId85" name="checkbox_D65">
              <controlPr defaultSize="0" autoFill="0" autoLine="0" autoPict="0">
                <anchor moveWithCells="1">
                  <from>
                    <xdr:col>3</xdr:col>
                    <xdr:colOff>88900</xdr:colOff>
                    <xdr:row>73</xdr:row>
                    <xdr:rowOff>0</xdr:rowOff>
                  </from>
                  <to>
                    <xdr:col>4</xdr:col>
                    <xdr:colOff>152400</xdr:colOff>
                    <xdr:row>74</xdr:row>
                    <xdr:rowOff>0</xdr:rowOff>
                  </to>
                </anchor>
              </controlPr>
            </control>
          </mc:Choice>
        </mc:AlternateContent>
        <mc:AlternateContent xmlns:mc="http://schemas.openxmlformats.org/markup-compatibility/2006">
          <mc:Choice Requires="x14">
            <control shapeId="13765" r:id="rId86" name="checkbox_D66">
              <controlPr defaultSize="0" autoFill="0" autoLine="0" autoPict="0">
                <anchor moveWithCells="1">
                  <from>
                    <xdr:col>3</xdr:col>
                    <xdr:colOff>88900</xdr:colOff>
                    <xdr:row>74</xdr:row>
                    <xdr:rowOff>12700</xdr:rowOff>
                  </from>
                  <to>
                    <xdr:col>4</xdr:col>
                    <xdr:colOff>152400</xdr:colOff>
                    <xdr:row>75</xdr:row>
                    <xdr:rowOff>12700</xdr:rowOff>
                  </to>
                </anchor>
              </controlPr>
            </control>
          </mc:Choice>
        </mc:AlternateContent>
        <mc:AlternateContent xmlns:mc="http://schemas.openxmlformats.org/markup-compatibility/2006">
          <mc:Choice Requires="x14">
            <control shapeId="13766" r:id="rId87" name="checkbox_D69">
              <controlPr defaultSize="0" autoFill="0" autoLine="0" autoPict="0">
                <anchor moveWithCells="1">
                  <from>
                    <xdr:col>3</xdr:col>
                    <xdr:colOff>76200</xdr:colOff>
                    <xdr:row>80</xdr:row>
                    <xdr:rowOff>114300</xdr:rowOff>
                  </from>
                  <to>
                    <xdr:col>4</xdr:col>
                    <xdr:colOff>127000</xdr:colOff>
                    <xdr:row>82</xdr:row>
                    <xdr:rowOff>114300</xdr:rowOff>
                  </to>
                </anchor>
              </controlPr>
            </control>
          </mc:Choice>
        </mc:AlternateContent>
        <mc:AlternateContent xmlns:mc="http://schemas.openxmlformats.org/markup-compatibility/2006">
          <mc:Choice Requires="x14">
            <control shapeId="13767" r:id="rId88" name="checkbox_D72">
              <controlPr defaultSize="0" autoFill="0" autoLine="0" autoPict="0">
                <anchor moveWithCells="1">
                  <from>
                    <xdr:col>3</xdr:col>
                    <xdr:colOff>76200</xdr:colOff>
                    <xdr:row>87</xdr:row>
                    <xdr:rowOff>0</xdr:rowOff>
                  </from>
                  <to>
                    <xdr:col>4</xdr:col>
                    <xdr:colOff>127000</xdr:colOff>
                    <xdr:row>88</xdr:row>
                    <xdr:rowOff>0</xdr:rowOff>
                  </to>
                </anchor>
              </controlPr>
            </control>
          </mc:Choice>
        </mc:AlternateContent>
        <mc:AlternateContent xmlns:mc="http://schemas.openxmlformats.org/markup-compatibility/2006">
          <mc:Choice Requires="x14">
            <control shapeId="13768" r:id="rId89" name="checkbox_D74">
              <controlPr defaultSize="0" autoFill="0" autoLine="0" autoPict="0">
                <anchor moveWithCells="1">
                  <from>
                    <xdr:col>3</xdr:col>
                    <xdr:colOff>76200</xdr:colOff>
                    <xdr:row>89</xdr:row>
                    <xdr:rowOff>0</xdr:rowOff>
                  </from>
                  <to>
                    <xdr:col>4</xdr:col>
                    <xdr:colOff>127000</xdr:colOff>
                    <xdr:row>90</xdr:row>
                    <xdr:rowOff>0</xdr:rowOff>
                  </to>
                </anchor>
              </controlPr>
            </control>
          </mc:Choice>
        </mc:AlternateContent>
        <mc:AlternateContent xmlns:mc="http://schemas.openxmlformats.org/markup-compatibility/2006">
          <mc:Choice Requires="x14">
            <control shapeId="13769" r:id="rId90" name="checkbox_D75">
              <controlPr defaultSize="0" autoFill="0" autoLine="0" autoPict="0">
                <anchor moveWithCells="1">
                  <from>
                    <xdr:col>3</xdr:col>
                    <xdr:colOff>76200</xdr:colOff>
                    <xdr:row>90</xdr:row>
                    <xdr:rowOff>0</xdr:rowOff>
                  </from>
                  <to>
                    <xdr:col>4</xdr:col>
                    <xdr:colOff>127000</xdr:colOff>
                    <xdr:row>90</xdr:row>
                    <xdr:rowOff>571500</xdr:rowOff>
                  </to>
                </anchor>
              </controlPr>
            </control>
          </mc:Choice>
        </mc:AlternateContent>
        <mc:AlternateContent xmlns:mc="http://schemas.openxmlformats.org/markup-compatibility/2006">
          <mc:Choice Requires="x14">
            <control shapeId="13770" r:id="rId91" name="checkbox_D77">
              <controlPr defaultSize="0" autoFill="0" autoLine="0" autoPict="0">
                <anchor moveWithCells="1">
                  <from>
                    <xdr:col>3</xdr:col>
                    <xdr:colOff>76200</xdr:colOff>
                    <xdr:row>92</xdr:row>
                    <xdr:rowOff>0</xdr:rowOff>
                  </from>
                  <to>
                    <xdr:col>4</xdr:col>
                    <xdr:colOff>127000</xdr:colOff>
                    <xdr:row>93</xdr:row>
                    <xdr:rowOff>0</xdr:rowOff>
                  </to>
                </anchor>
              </controlPr>
            </control>
          </mc:Choice>
        </mc:AlternateContent>
        <mc:AlternateContent xmlns:mc="http://schemas.openxmlformats.org/markup-compatibility/2006">
          <mc:Choice Requires="x14">
            <control shapeId="13771" r:id="rId92" name="checkbox_D78">
              <controlPr defaultSize="0" autoFill="0" autoLine="0" autoPict="0">
                <anchor moveWithCells="1">
                  <from>
                    <xdr:col>3</xdr:col>
                    <xdr:colOff>76200</xdr:colOff>
                    <xdr:row>93</xdr:row>
                    <xdr:rowOff>0</xdr:rowOff>
                  </from>
                  <to>
                    <xdr:col>4</xdr:col>
                    <xdr:colOff>127000</xdr:colOff>
                    <xdr:row>94</xdr:row>
                    <xdr:rowOff>0</xdr:rowOff>
                  </to>
                </anchor>
              </controlPr>
            </control>
          </mc:Choice>
        </mc:AlternateContent>
        <mc:AlternateContent xmlns:mc="http://schemas.openxmlformats.org/markup-compatibility/2006">
          <mc:Choice Requires="x14">
            <control shapeId="13772" r:id="rId93" name="checkbox_D79">
              <controlPr defaultSize="0" autoFill="0" autoLine="0" autoPict="0">
                <anchor moveWithCells="1">
                  <from>
                    <xdr:col>3</xdr:col>
                    <xdr:colOff>76200</xdr:colOff>
                    <xdr:row>94</xdr:row>
                    <xdr:rowOff>0</xdr:rowOff>
                  </from>
                  <to>
                    <xdr:col>4</xdr:col>
                    <xdr:colOff>127000</xdr:colOff>
                    <xdr:row>94</xdr:row>
                    <xdr:rowOff>571500</xdr:rowOff>
                  </to>
                </anchor>
              </controlPr>
            </control>
          </mc:Choice>
        </mc:AlternateContent>
        <mc:AlternateContent xmlns:mc="http://schemas.openxmlformats.org/markup-compatibility/2006">
          <mc:Choice Requires="x14">
            <control shapeId="13773" r:id="rId94" name="checkbox_D80">
              <controlPr defaultSize="0" autoFill="0" autoLine="0" autoPict="0">
                <anchor moveWithCells="1">
                  <from>
                    <xdr:col>3</xdr:col>
                    <xdr:colOff>76200</xdr:colOff>
                    <xdr:row>95</xdr:row>
                    <xdr:rowOff>0</xdr:rowOff>
                  </from>
                  <to>
                    <xdr:col>4</xdr:col>
                    <xdr:colOff>127000</xdr:colOff>
                    <xdr:row>96</xdr:row>
                    <xdr:rowOff>0</xdr:rowOff>
                  </to>
                </anchor>
              </controlPr>
            </control>
          </mc:Choice>
        </mc:AlternateContent>
        <mc:AlternateContent xmlns:mc="http://schemas.openxmlformats.org/markup-compatibility/2006">
          <mc:Choice Requires="x14">
            <control shapeId="13774" r:id="rId95" name="checkbox_D82">
              <controlPr defaultSize="0" autoFill="0" autoLine="0" autoPict="0">
                <anchor moveWithCells="1">
                  <from>
                    <xdr:col>3</xdr:col>
                    <xdr:colOff>76200</xdr:colOff>
                    <xdr:row>97</xdr:row>
                    <xdr:rowOff>0</xdr:rowOff>
                  </from>
                  <to>
                    <xdr:col>4</xdr:col>
                    <xdr:colOff>127000</xdr:colOff>
                    <xdr:row>98</xdr:row>
                    <xdr:rowOff>38100</xdr:rowOff>
                  </to>
                </anchor>
              </controlPr>
            </control>
          </mc:Choice>
        </mc:AlternateContent>
        <mc:AlternateContent xmlns:mc="http://schemas.openxmlformats.org/markup-compatibility/2006">
          <mc:Choice Requires="x14">
            <control shapeId="13775" r:id="rId96" name="checkbox_E20">
              <controlPr defaultSize="0" autoFill="0" autoLine="0" autoPict="0">
                <anchor moveWithCells="1">
                  <from>
                    <xdr:col>4</xdr:col>
                    <xdr:colOff>76200</xdr:colOff>
                    <xdr:row>19</xdr:row>
                    <xdr:rowOff>0</xdr:rowOff>
                  </from>
                  <to>
                    <xdr:col>5</xdr:col>
                    <xdr:colOff>114300</xdr:colOff>
                    <xdr:row>20</xdr:row>
                    <xdr:rowOff>0</xdr:rowOff>
                  </to>
                </anchor>
              </controlPr>
            </control>
          </mc:Choice>
        </mc:AlternateContent>
        <mc:AlternateContent xmlns:mc="http://schemas.openxmlformats.org/markup-compatibility/2006">
          <mc:Choice Requires="x14">
            <control shapeId="13776" r:id="rId97" name="checkbox_E23">
              <controlPr defaultSize="0" autoFill="0" autoLine="0" autoPict="0">
                <anchor moveWithCells="1">
                  <from>
                    <xdr:col>4</xdr:col>
                    <xdr:colOff>76200</xdr:colOff>
                    <xdr:row>22</xdr:row>
                    <xdr:rowOff>0</xdr:rowOff>
                  </from>
                  <to>
                    <xdr:col>5</xdr:col>
                    <xdr:colOff>114300</xdr:colOff>
                    <xdr:row>23</xdr:row>
                    <xdr:rowOff>0</xdr:rowOff>
                  </to>
                </anchor>
              </controlPr>
            </control>
          </mc:Choice>
        </mc:AlternateContent>
        <mc:AlternateContent xmlns:mc="http://schemas.openxmlformats.org/markup-compatibility/2006">
          <mc:Choice Requires="x14">
            <control shapeId="13777" r:id="rId98" name="checkbox_E24">
              <controlPr defaultSize="0" autoFill="0" autoLine="0" autoPict="0">
                <anchor moveWithCells="1">
                  <from>
                    <xdr:col>4</xdr:col>
                    <xdr:colOff>76200</xdr:colOff>
                    <xdr:row>23</xdr:row>
                    <xdr:rowOff>0</xdr:rowOff>
                  </from>
                  <to>
                    <xdr:col>5</xdr:col>
                    <xdr:colOff>114300</xdr:colOff>
                    <xdr:row>24</xdr:row>
                    <xdr:rowOff>0</xdr:rowOff>
                  </to>
                </anchor>
              </controlPr>
            </control>
          </mc:Choice>
        </mc:AlternateContent>
        <mc:AlternateContent xmlns:mc="http://schemas.openxmlformats.org/markup-compatibility/2006">
          <mc:Choice Requires="x14">
            <control shapeId="13778" r:id="rId99" name="checkbox_E26">
              <controlPr defaultSize="0" autoFill="0" autoLine="0" autoPict="0">
                <anchor moveWithCells="1">
                  <from>
                    <xdr:col>4</xdr:col>
                    <xdr:colOff>76200</xdr:colOff>
                    <xdr:row>25</xdr:row>
                    <xdr:rowOff>0</xdr:rowOff>
                  </from>
                  <to>
                    <xdr:col>5</xdr:col>
                    <xdr:colOff>114300</xdr:colOff>
                    <xdr:row>26</xdr:row>
                    <xdr:rowOff>0</xdr:rowOff>
                  </to>
                </anchor>
              </controlPr>
            </control>
          </mc:Choice>
        </mc:AlternateContent>
        <mc:AlternateContent xmlns:mc="http://schemas.openxmlformats.org/markup-compatibility/2006">
          <mc:Choice Requires="x14">
            <control shapeId="13779" r:id="rId100" name="checkbox_E28">
              <controlPr defaultSize="0" autoFill="0" autoLine="0" autoPict="0">
                <anchor moveWithCells="1">
                  <from>
                    <xdr:col>4</xdr:col>
                    <xdr:colOff>76200</xdr:colOff>
                    <xdr:row>27</xdr:row>
                    <xdr:rowOff>0</xdr:rowOff>
                  </from>
                  <to>
                    <xdr:col>5</xdr:col>
                    <xdr:colOff>114300</xdr:colOff>
                    <xdr:row>28</xdr:row>
                    <xdr:rowOff>0</xdr:rowOff>
                  </to>
                </anchor>
              </controlPr>
            </control>
          </mc:Choice>
        </mc:AlternateContent>
        <mc:AlternateContent xmlns:mc="http://schemas.openxmlformats.org/markup-compatibility/2006">
          <mc:Choice Requires="x14">
            <control shapeId="13780" r:id="rId101" name="checkbox_E31">
              <controlPr defaultSize="0" autoFill="0" autoLine="0" autoPict="0">
                <anchor moveWithCells="1">
                  <from>
                    <xdr:col>4</xdr:col>
                    <xdr:colOff>76200</xdr:colOff>
                    <xdr:row>30</xdr:row>
                    <xdr:rowOff>0</xdr:rowOff>
                  </from>
                  <to>
                    <xdr:col>5</xdr:col>
                    <xdr:colOff>114300</xdr:colOff>
                    <xdr:row>31</xdr:row>
                    <xdr:rowOff>0</xdr:rowOff>
                  </to>
                </anchor>
              </controlPr>
            </control>
          </mc:Choice>
        </mc:AlternateContent>
        <mc:AlternateContent xmlns:mc="http://schemas.openxmlformats.org/markup-compatibility/2006">
          <mc:Choice Requires="x14">
            <control shapeId="13781" r:id="rId102" name="checkbox_E34">
              <controlPr defaultSize="0" autoFill="0" autoLine="0" autoPict="0">
                <anchor moveWithCells="1">
                  <from>
                    <xdr:col>4</xdr:col>
                    <xdr:colOff>76200</xdr:colOff>
                    <xdr:row>33</xdr:row>
                    <xdr:rowOff>0</xdr:rowOff>
                  </from>
                  <to>
                    <xdr:col>5</xdr:col>
                    <xdr:colOff>114300</xdr:colOff>
                    <xdr:row>34</xdr:row>
                    <xdr:rowOff>0</xdr:rowOff>
                  </to>
                </anchor>
              </controlPr>
            </control>
          </mc:Choice>
        </mc:AlternateContent>
        <mc:AlternateContent xmlns:mc="http://schemas.openxmlformats.org/markup-compatibility/2006">
          <mc:Choice Requires="x14">
            <control shapeId="13782" r:id="rId103" name="checkbox_E36">
              <controlPr defaultSize="0" autoFill="0" autoLine="0" autoPict="0">
                <anchor moveWithCells="1">
                  <from>
                    <xdr:col>4</xdr:col>
                    <xdr:colOff>76200</xdr:colOff>
                    <xdr:row>35</xdr:row>
                    <xdr:rowOff>0</xdr:rowOff>
                  </from>
                  <to>
                    <xdr:col>5</xdr:col>
                    <xdr:colOff>114300</xdr:colOff>
                    <xdr:row>36</xdr:row>
                    <xdr:rowOff>0</xdr:rowOff>
                  </to>
                </anchor>
              </controlPr>
            </control>
          </mc:Choice>
        </mc:AlternateContent>
        <mc:AlternateContent xmlns:mc="http://schemas.openxmlformats.org/markup-compatibility/2006">
          <mc:Choice Requires="x14">
            <control shapeId="13783" r:id="rId104" name="checkbox_E39">
              <controlPr defaultSize="0" autoFill="0" autoLine="0" autoPict="0">
                <anchor moveWithCells="1">
                  <from>
                    <xdr:col>4</xdr:col>
                    <xdr:colOff>76200</xdr:colOff>
                    <xdr:row>42</xdr:row>
                    <xdr:rowOff>0</xdr:rowOff>
                  </from>
                  <to>
                    <xdr:col>5</xdr:col>
                    <xdr:colOff>114300</xdr:colOff>
                    <xdr:row>43</xdr:row>
                    <xdr:rowOff>0</xdr:rowOff>
                  </to>
                </anchor>
              </controlPr>
            </control>
          </mc:Choice>
        </mc:AlternateContent>
        <mc:AlternateContent xmlns:mc="http://schemas.openxmlformats.org/markup-compatibility/2006">
          <mc:Choice Requires="x14">
            <control shapeId="13784" r:id="rId105" name="checkbox_E40">
              <controlPr defaultSize="0" autoFill="0" autoLine="0" autoPict="0">
                <anchor moveWithCells="1">
                  <from>
                    <xdr:col>4</xdr:col>
                    <xdr:colOff>76200</xdr:colOff>
                    <xdr:row>43</xdr:row>
                    <xdr:rowOff>0</xdr:rowOff>
                  </from>
                  <to>
                    <xdr:col>5</xdr:col>
                    <xdr:colOff>114300</xdr:colOff>
                    <xdr:row>44</xdr:row>
                    <xdr:rowOff>0</xdr:rowOff>
                  </to>
                </anchor>
              </controlPr>
            </control>
          </mc:Choice>
        </mc:AlternateContent>
        <mc:AlternateContent xmlns:mc="http://schemas.openxmlformats.org/markup-compatibility/2006">
          <mc:Choice Requires="x14">
            <control shapeId="13785" r:id="rId106" name="checkbox_E41">
              <controlPr defaultSize="0" autoFill="0" autoLine="0" autoPict="0">
                <anchor moveWithCells="1">
                  <from>
                    <xdr:col>4</xdr:col>
                    <xdr:colOff>76200</xdr:colOff>
                    <xdr:row>44</xdr:row>
                    <xdr:rowOff>0</xdr:rowOff>
                  </from>
                  <to>
                    <xdr:col>5</xdr:col>
                    <xdr:colOff>114300</xdr:colOff>
                    <xdr:row>45</xdr:row>
                    <xdr:rowOff>0</xdr:rowOff>
                  </to>
                </anchor>
              </controlPr>
            </control>
          </mc:Choice>
        </mc:AlternateContent>
        <mc:AlternateContent xmlns:mc="http://schemas.openxmlformats.org/markup-compatibility/2006">
          <mc:Choice Requires="x14">
            <control shapeId="13786" r:id="rId107" name="checkbox_E42">
              <controlPr defaultSize="0" autoFill="0" autoLine="0" autoPict="0">
                <anchor moveWithCells="1">
                  <from>
                    <xdr:col>4</xdr:col>
                    <xdr:colOff>76200</xdr:colOff>
                    <xdr:row>45</xdr:row>
                    <xdr:rowOff>0</xdr:rowOff>
                  </from>
                  <to>
                    <xdr:col>5</xdr:col>
                    <xdr:colOff>114300</xdr:colOff>
                    <xdr:row>46</xdr:row>
                    <xdr:rowOff>0</xdr:rowOff>
                  </to>
                </anchor>
              </controlPr>
            </control>
          </mc:Choice>
        </mc:AlternateContent>
        <mc:AlternateContent xmlns:mc="http://schemas.openxmlformats.org/markup-compatibility/2006">
          <mc:Choice Requires="x14">
            <control shapeId="13787" r:id="rId108" name="checkbox_E45">
              <controlPr defaultSize="0" autoFill="0" autoLine="0" autoPict="0">
                <anchor moveWithCells="1">
                  <from>
                    <xdr:col>4</xdr:col>
                    <xdr:colOff>76200</xdr:colOff>
                    <xdr:row>50</xdr:row>
                    <xdr:rowOff>0</xdr:rowOff>
                  </from>
                  <to>
                    <xdr:col>5</xdr:col>
                    <xdr:colOff>114300</xdr:colOff>
                    <xdr:row>51</xdr:row>
                    <xdr:rowOff>0</xdr:rowOff>
                  </to>
                </anchor>
              </controlPr>
            </control>
          </mc:Choice>
        </mc:AlternateContent>
        <mc:AlternateContent xmlns:mc="http://schemas.openxmlformats.org/markup-compatibility/2006">
          <mc:Choice Requires="x14">
            <control shapeId="13789" r:id="rId109" name="checkbox_E51">
              <controlPr defaultSize="0" autoFill="0" autoLine="0" autoPict="0">
                <anchor moveWithCells="1">
                  <from>
                    <xdr:col>4</xdr:col>
                    <xdr:colOff>76200</xdr:colOff>
                    <xdr:row>59</xdr:row>
                    <xdr:rowOff>0</xdr:rowOff>
                  </from>
                  <to>
                    <xdr:col>5</xdr:col>
                    <xdr:colOff>114300</xdr:colOff>
                    <xdr:row>60</xdr:row>
                    <xdr:rowOff>0</xdr:rowOff>
                  </to>
                </anchor>
              </controlPr>
            </control>
          </mc:Choice>
        </mc:AlternateContent>
        <mc:AlternateContent xmlns:mc="http://schemas.openxmlformats.org/markup-compatibility/2006">
          <mc:Choice Requires="x14">
            <control shapeId="13790" r:id="rId110" name="checkbox_E52">
              <controlPr defaultSize="0" autoFill="0" autoLine="0" autoPict="0">
                <anchor moveWithCells="1">
                  <from>
                    <xdr:col>4</xdr:col>
                    <xdr:colOff>76200</xdr:colOff>
                    <xdr:row>60</xdr:row>
                    <xdr:rowOff>0</xdr:rowOff>
                  </from>
                  <to>
                    <xdr:col>5</xdr:col>
                    <xdr:colOff>114300</xdr:colOff>
                    <xdr:row>61</xdr:row>
                    <xdr:rowOff>0</xdr:rowOff>
                  </to>
                </anchor>
              </controlPr>
            </control>
          </mc:Choice>
        </mc:AlternateContent>
        <mc:AlternateContent xmlns:mc="http://schemas.openxmlformats.org/markup-compatibility/2006">
          <mc:Choice Requires="x14">
            <control shapeId="13791" r:id="rId111" name="checkbox_E53">
              <controlPr defaultSize="0" autoFill="0" autoLine="0" autoPict="0">
                <anchor moveWithCells="1">
                  <from>
                    <xdr:col>4</xdr:col>
                    <xdr:colOff>76200</xdr:colOff>
                    <xdr:row>61</xdr:row>
                    <xdr:rowOff>0</xdr:rowOff>
                  </from>
                  <to>
                    <xdr:col>5</xdr:col>
                    <xdr:colOff>114300</xdr:colOff>
                    <xdr:row>62</xdr:row>
                    <xdr:rowOff>0</xdr:rowOff>
                  </to>
                </anchor>
              </controlPr>
            </control>
          </mc:Choice>
        </mc:AlternateContent>
        <mc:AlternateContent xmlns:mc="http://schemas.openxmlformats.org/markup-compatibility/2006">
          <mc:Choice Requires="x14">
            <control shapeId="13792" r:id="rId112" name="checkbox_E54">
              <controlPr defaultSize="0" autoFill="0" autoLine="0" autoPict="0">
                <anchor moveWithCells="1">
                  <from>
                    <xdr:col>4</xdr:col>
                    <xdr:colOff>76200</xdr:colOff>
                    <xdr:row>62</xdr:row>
                    <xdr:rowOff>0</xdr:rowOff>
                  </from>
                  <to>
                    <xdr:col>5</xdr:col>
                    <xdr:colOff>114300</xdr:colOff>
                    <xdr:row>62</xdr:row>
                    <xdr:rowOff>952500</xdr:rowOff>
                  </to>
                </anchor>
              </controlPr>
            </control>
          </mc:Choice>
        </mc:AlternateContent>
        <mc:AlternateContent xmlns:mc="http://schemas.openxmlformats.org/markup-compatibility/2006">
          <mc:Choice Requires="x14">
            <control shapeId="13793" r:id="rId113" name="checkbox_E55">
              <controlPr defaultSize="0" autoFill="0" autoLine="0" autoPict="0">
                <anchor moveWithCells="1">
                  <from>
                    <xdr:col>4</xdr:col>
                    <xdr:colOff>76200</xdr:colOff>
                    <xdr:row>63</xdr:row>
                    <xdr:rowOff>0</xdr:rowOff>
                  </from>
                  <to>
                    <xdr:col>5</xdr:col>
                    <xdr:colOff>114300</xdr:colOff>
                    <xdr:row>64</xdr:row>
                    <xdr:rowOff>0</xdr:rowOff>
                  </to>
                </anchor>
              </controlPr>
            </control>
          </mc:Choice>
        </mc:AlternateContent>
        <mc:AlternateContent xmlns:mc="http://schemas.openxmlformats.org/markup-compatibility/2006">
          <mc:Choice Requires="x14">
            <control shapeId="13794" r:id="rId114" name="checkbox_E56">
              <controlPr defaultSize="0" autoFill="0" autoLine="0" autoPict="0">
                <anchor moveWithCells="1">
                  <from>
                    <xdr:col>4</xdr:col>
                    <xdr:colOff>76200</xdr:colOff>
                    <xdr:row>64</xdr:row>
                    <xdr:rowOff>0</xdr:rowOff>
                  </from>
                  <to>
                    <xdr:col>5</xdr:col>
                    <xdr:colOff>114300</xdr:colOff>
                    <xdr:row>65</xdr:row>
                    <xdr:rowOff>0</xdr:rowOff>
                  </to>
                </anchor>
              </controlPr>
            </control>
          </mc:Choice>
        </mc:AlternateContent>
        <mc:AlternateContent xmlns:mc="http://schemas.openxmlformats.org/markup-compatibility/2006">
          <mc:Choice Requires="x14">
            <control shapeId="13795" r:id="rId115" name="checkbox_E57">
              <controlPr defaultSize="0" autoFill="0" autoLine="0" autoPict="0">
                <anchor moveWithCells="1">
                  <from>
                    <xdr:col>4</xdr:col>
                    <xdr:colOff>76200</xdr:colOff>
                    <xdr:row>65</xdr:row>
                    <xdr:rowOff>0</xdr:rowOff>
                  </from>
                  <to>
                    <xdr:col>5</xdr:col>
                    <xdr:colOff>114300</xdr:colOff>
                    <xdr:row>66</xdr:row>
                    <xdr:rowOff>0</xdr:rowOff>
                  </to>
                </anchor>
              </controlPr>
            </control>
          </mc:Choice>
        </mc:AlternateContent>
        <mc:AlternateContent xmlns:mc="http://schemas.openxmlformats.org/markup-compatibility/2006">
          <mc:Choice Requires="x14">
            <control shapeId="13796" r:id="rId116" name="checkbox_E58">
              <controlPr defaultSize="0" autoFill="0" autoLine="0" autoPict="0">
                <anchor moveWithCells="1">
                  <from>
                    <xdr:col>4</xdr:col>
                    <xdr:colOff>76200</xdr:colOff>
                    <xdr:row>66</xdr:row>
                    <xdr:rowOff>0</xdr:rowOff>
                  </from>
                  <to>
                    <xdr:col>5</xdr:col>
                    <xdr:colOff>114300</xdr:colOff>
                    <xdr:row>67</xdr:row>
                    <xdr:rowOff>0</xdr:rowOff>
                  </to>
                </anchor>
              </controlPr>
            </control>
          </mc:Choice>
        </mc:AlternateContent>
        <mc:AlternateContent xmlns:mc="http://schemas.openxmlformats.org/markup-compatibility/2006">
          <mc:Choice Requires="x14">
            <control shapeId="13797" r:id="rId117" name="checkbox_E59">
              <controlPr defaultSize="0" autoFill="0" autoLine="0" autoPict="0">
                <anchor moveWithCells="1">
                  <from>
                    <xdr:col>4</xdr:col>
                    <xdr:colOff>76200</xdr:colOff>
                    <xdr:row>67</xdr:row>
                    <xdr:rowOff>0</xdr:rowOff>
                  </from>
                  <to>
                    <xdr:col>5</xdr:col>
                    <xdr:colOff>114300</xdr:colOff>
                    <xdr:row>68</xdr:row>
                    <xdr:rowOff>0</xdr:rowOff>
                  </to>
                </anchor>
              </controlPr>
            </control>
          </mc:Choice>
        </mc:AlternateContent>
        <mc:AlternateContent xmlns:mc="http://schemas.openxmlformats.org/markup-compatibility/2006">
          <mc:Choice Requires="x14">
            <control shapeId="13798" r:id="rId118" name="checkbox_E60">
              <controlPr defaultSize="0" autoFill="0" autoLine="0" autoPict="0">
                <anchor moveWithCells="1">
                  <from>
                    <xdr:col>4</xdr:col>
                    <xdr:colOff>76200</xdr:colOff>
                    <xdr:row>68</xdr:row>
                    <xdr:rowOff>0</xdr:rowOff>
                  </from>
                  <to>
                    <xdr:col>5</xdr:col>
                    <xdr:colOff>114300</xdr:colOff>
                    <xdr:row>69</xdr:row>
                    <xdr:rowOff>38100</xdr:rowOff>
                  </to>
                </anchor>
              </controlPr>
            </control>
          </mc:Choice>
        </mc:AlternateContent>
        <mc:AlternateContent xmlns:mc="http://schemas.openxmlformats.org/markup-compatibility/2006">
          <mc:Choice Requires="x14">
            <control shapeId="13799" r:id="rId119" name="checkbox_E61">
              <controlPr defaultSize="0" autoFill="0" autoLine="0" autoPict="0">
                <anchor moveWithCells="1">
                  <from>
                    <xdr:col>4</xdr:col>
                    <xdr:colOff>76200</xdr:colOff>
                    <xdr:row>69</xdr:row>
                    <xdr:rowOff>0</xdr:rowOff>
                  </from>
                  <to>
                    <xdr:col>5</xdr:col>
                    <xdr:colOff>114300</xdr:colOff>
                    <xdr:row>70</xdr:row>
                    <xdr:rowOff>0</xdr:rowOff>
                  </to>
                </anchor>
              </controlPr>
            </control>
          </mc:Choice>
        </mc:AlternateContent>
        <mc:AlternateContent xmlns:mc="http://schemas.openxmlformats.org/markup-compatibility/2006">
          <mc:Choice Requires="x14">
            <control shapeId="13800" r:id="rId120" name="checkbox_E62">
              <controlPr defaultSize="0" autoFill="0" autoLine="0" autoPict="0">
                <anchor moveWithCells="1">
                  <from>
                    <xdr:col>4</xdr:col>
                    <xdr:colOff>76200</xdr:colOff>
                    <xdr:row>70</xdr:row>
                    <xdr:rowOff>152400</xdr:rowOff>
                  </from>
                  <to>
                    <xdr:col>5</xdr:col>
                    <xdr:colOff>114300</xdr:colOff>
                    <xdr:row>70</xdr:row>
                    <xdr:rowOff>584200</xdr:rowOff>
                  </to>
                </anchor>
              </controlPr>
            </control>
          </mc:Choice>
        </mc:AlternateContent>
        <mc:AlternateContent xmlns:mc="http://schemas.openxmlformats.org/markup-compatibility/2006">
          <mc:Choice Requires="x14">
            <control shapeId="13801" r:id="rId121" name="checkbox_E63">
              <controlPr defaultSize="0" autoFill="0" autoLine="0" autoPict="0">
                <anchor moveWithCells="1">
                  <from>
                    <xdr:col>4</xdr:col>
                    <xdr:colOff>76200</xdr:colOff>
                    <xdr:row>71</xdr:row>
                    <xdr:rowOff>0</xdr:rowOff>
                  </from>
                  <to>
                    <xdr:col>5</xdr:col>
                    <xdr:colOff>114300</xdr:colOff>
                    <xdr:row>72</xdr:row>
                    <xdr:rowOff>190500</xdr:rowOff>
                  </to>
                </anchor>
              </controlPr>
            </control>
          </mc:Choice>
        </mc:AlternateContent>
        <mc:AlternateContent xmlns:mc="http://schemas.openxmlformats.org/markup-compatibility/2006">
          <mc:Choice Requires="x14">
            <control shapeId="13802" r:id="rId122" name="checkbox_E64">
              <controlPr defaultSize="0" autoFill="0" autoLine="0" autoPict="0">
                <anchor moveWithCells="1">
                  <from>
                    <xdr:col>4</xdr:col>
                    <xdr:colOff>76200</xdr:colOff>
                    <xdr:row>72</xdr:row>
                    <xdr:rowOff>0</xdr:rowOff>
                  </from>
                  <to>
                    <xdr:col>5</xdr:col>
                    <xdr:colOff>114300</xdr:colOff>
                    <xdr:row>73</xdr:row>
                    <xdr:rowOff>0</xdr:rowOff>
                  </to>
                </anchor>
              </controlPr>
            </control>
          </mc:Choice>
        </mc:AlternateContent>
        <mc:AlternateContent xmlns:mc="http://schemas.openxmlformats.org/markup-compatibility/2006">
          <mc:Choice Requires="x14">
            <control shapeId="13803" r:id="rId123" name="checkbox_E65">
              <controlPr defaultSize="0" autoFill="0" autoLine="0" autoPict="0">
                <anchor moveWithCells="1">
                  <from>
                    <xdr:col>4</xdr:col>
                    <xdr:colOff>76200</xdr:colOff>
                    <xdr:row>73</xdr:row>
                    <xdr:rowOff>0</xdr:rowOff>
                  </from>
                  <to>
                    <xdr:col>5</xdr:col>
                    <xdr:colOff>114300</xdr:colOff>
                    <xdr:row>74</xdr:row>
                    <xdr:rowOff>0</xdr:rowOff>
                  </to>
                </anchor>
              </controlPr>
            </control>
          </mc:Choice>
        </mc:AlternateContent>
        <mc:AlternateContent xmlns:mc="http://schemas.openxmlformats.org/markup-compatibility/2006">
          <mc:Choice Requires="x14">
            <control shapeId="13804" r:id="rId124" name="checkbox_E66">
              <controlPr defaultSize="0" autoFill="0" autoLine="0" autoPict="0">
                <anchor moveWithCells="1">
                  <from>
                    <xdr:col>4</xdr:col>
                    <xdr:colOff>76200</xdr:colOff>
                    <xdr:row>74</xdr:row>
                    <xdr:rowOff>12700</xdr:rowOff>
                  </from>
                  <to>
                    <xdr:col>5</xdr:col>
                    <xdr:colOff>114300</xdr:colOff>
                    <xdr:row>75</xdr:row>
                    <xdr:rowOff>12700</xdr:rowOff>
                  </to>
                </anchor>
              </controlPr>
            </control>
          </mc:Choice>
        </mc:AlternateContent>
        <mc:AlternateContent xmlns:mc="http://schemas.openxmlformats.org/markup-compatibility/2006">
          <mc:Choice Requires="x14">
            <control shapeId="13805" r:id="rId125" name="checkbox_E69">
              <controlPr defaultSize="0" autoFill="0" autoLine="0" autoPict="0">
                <anchor moveWithCells="1">
                  <from>
                    <xdr:col>4</xdr:col>
                    <xdr:colOff>76200</xdr:colOff>
                    <xdr:row>80</xdr:row>
                    <xdr:rowOff>114300</xdr:rowOff>
                  </from>
                  <to>
                    <xdr:col>5</xdr:col>
                    <xdr:colOff>114300</xdr:colOff>
                    <xdr:row>82</xdr:row>
                    <xdr:rowOff>114300</xdr:rowOff>
                  </to>
                </anchor>
              </controlPr>
            </control>
          </mc:Choice>
        </mc:AlternateContent>
        <mc:AlternateContent xmlns:mc="http://schemas.openxmlformats.org/markup-compatibility/2006">
          <mc:Choice Requires="x14">
            <control shapeId="13806" r:id="rId126" name="checkbox_E72">
              <controlPr defaultSize="0" autoFill="0" autoLine="0" autoPict="0">
                <anchor moveWithCells="1">
                  <from>
                    <xdr:col>4</xdr:col>
                    <xdr:colOff>76200</xdr:colOff>
                    <xdr:row>87</xdr:row>
                    <xdr:rowOff>0</xdr:rowOff>
                  </from>
                  <to>
                    <xdr:col>5</xdr:col>
                    <xdr:colOff>114300</xdr:colOff>
                    <xdr:row>88</xdr:row>
                    <xdr:rowOff>0</xdr:rowOff>
                  </to>
                </anchor>
              </controlPr>
            </control>
          </mc:Choice>
        </mc:AlternateContent>
        <mc:AlternateContent xmlns:mc="http://schemas.openxmlformats.org/markup-compatibility/2006">
          <mc:Choice Requires="x14">
            <control shapeId="13807" r:id="rId127" name="checkbox_E74">
              <controlPr defaultSize="0" autoFill="0" autoLine="0" autoPict="0">
                <anchor moveWithCells="1">
                  <from>
                    <xdr:col>4</xdr:col>
                    <xdr:colOff>76200</xdr:colOff>
                    <xdr:row>89</xdr:row>
                    <xdr:rowOff>0</xdr:rowOff>
                  </from>
                  <to>
                    <xdr:col>5</xdr:col>
                    <xdr:colOff>114300</xdr:colOff>
                    <xdr:row>90</xdr:row>
                    <xdr:rowOff>0</xdr:rowOff>
                  </to>
                </anchor>
              </controlPr>
            </control>
          </mc:Choice>
        </mc:AlternateContent>
        <mc:AlternateContent xmlns:mc="http://schemas.openxmlformats.org/markup-compatibility/2006">
          <mc:Choice Requires="x14">
            <control shapeId="13808" r:id="rId128" name="checkbox_E75">
              <controlPr defaultSize="0" autoFill="0" autoLine="0" autoPict="0">
                <anchor moveWithCells="1">
                  <from>
                    <xdr:col>4</xdr:col>
                    <xdr:colOff>76200</xdr:colOff>
                    <xdr:row>90</xdr:row>
                    <xdr:rowOff>0</xdr:rowOff>
                  </from>
                  <to>
                    <xdr:col>5</xdr:col>
                    <xdr:colOff>114300</xdr:colOff>
                    <xdr:row>90</xdr:row>
                    <xdr:rowOff>571500</xdr:rowOff>
                  </to>
                </anchor>
              </controlPr>
            </control>
          </mc:Choice>
        </mc:AlternateContent>
        <mc:AlternateContent xmlns:mc="http://schemas.openxmlformats.org/markup-compatibility/2006">
          <mc:Choice Requires="x14">
            <control shapeId="13809" r:id="rId129" name="checkbox_E77">
              <controlPr defaultSize="0" autoFill="0" autoLine="0" autoPict="0">
                <anchor moveWithCells="1">
                  <from>
                    <xdr:col>4</xdr:col>
                    <xdr:colOff>76200</xdr:colOff>
                    <xdr:row>92</xdr:row>
                    <xdr:rowOff>0</xdr:rowOff>
                  </from>
                  <to>
                    <xdr:col>5</xdr:col>
                    <xdr:colOff>114300</xdr:colOff>
                    <xdr:row>93</xdr:row>
                    <xdr:rowOff>0</xdr:rowOff>
                  </to>
                </anchor>
              </controlPr>
            </control>
          </mc:Choice>
        </mc:AlternateContent>
        <mc:AlternateContent xmlns:mc="http://schemas.openxmlformats.org/markup-compatibility/2006">
          <mc:Choice Requires="x14">
            <control shapeId="13810" r:id="rId130" name="checkbox_E78">
              <controlPr defaultSize="0" autoFill="0" autoLine="0" autoPict="0">
                <anchor moveWithCells="1">
                  <from>
                    <xdr:col>4</xdr:col>
                    <xdr:colOff>76200</xdr:colOff>
                    <xdr:row>93</xdr:row>
                    <xdr:rowOff>0</xdr:rowOff>
                  </from>
                  <to>
                    <xdr:col>5</xdr:col>
                    <xdr:colOff>114300</xdr:colOff>
                    <xdr:row>94</xdr:row>
                    <xdr:rowOff>0</xdr:rowOff>
                  </to>
                </anchor>
              </controlPr>
            </control>
          </mc:Choice>
        </mc:AlternateContent>
        <mc:AlternateContent xmlns:mc="http://schemas.openxmlformats.org/markup-compatibility/2006">
          <mc:Choice Requires="x14">
            <control shapeId="13811" r:id="rId131" name="checkbox_E79">
              <controlPr defaultSize="0" autoFill="0" autoLine="0" autoPict="0">
                <anchor moveWithCells="1">
                  <from>
                    <xdr:col>4</xdr:col>
                    <xdr:colOff>76200</xdr:colOff>
                    <xdr:row>94</xdr:row>
                    <xdr:rowOff>0</xdr:rowOff>
                  </from>
                  <to>
                    <xdr:col>5</xdr:col>
                    <xdr:colOff>114300</xdr:colOff>
                    <xdr:row>94</xdr:row>
                    <xdr:rowOff>571500</xdr:rowOff>
                  </to>
                </anchor>
              </controlPr>
            </control>
          </mc:Choice>
        </mc:AlternateContent>
        <mc:AlternateContent xmlns:mc="http://schemas.openxmlformats.org/markup-compatibility/2006">
          <mc:Choice Requires="x14">
            <control shapeId="13812" r:id="rId132" name="checkbox_E80">
              <controlPr defaultSize="0" autoFill="0" autoLine="0" autoPict="0">
                <anchor moveWithCells="1">
                  <from>
                    <xdr:col>4</xdr:col>
                    <xdr:colOff>76200</xdr:colOff>
                    <xdr:row>95</xdr:row>
                    <xdr:rowOff>0</xdr:rowOff>
                  </from>
                  <to>
                    <xdr:col>5</xdr:col>
                    <xdr:colOff>114300</xdr:colOff>
                    <xdr:row>96</xdr:row>
                    <xdr:rowOff>0</xdr:rowOff>
                  </to>
                </anchor>
              </controlPr>
            </control>
          </mc:Choice>
        </mc:AlternateContent>
        <mc:AlternateContent xmlns:mc="http://schemas.openxmlformats.org/markup-compatibility/2006">
          <mc:Choice Requires="x14">
            <control shapeId="13813" r:id="rId133" name="checkbox_E82">
              <controlPr defaultSize="0" autoFill="0" autoLine="0" autoPict="0">
                <anchor moveWithCells="1">
                  <from>
                    <xdr:col>4</xdr:col>
                    <xdr:colOff>76200</xdr:colOff>
                    <xdr:row>97</xdr:row>
                    <xdr:rowOff>0</xdr:rowOff>
                  </from>
                  <to>
                    <xdr:col>5</xdr:col>
                    <xdr:colOff>114300</xdr:colOff>
                    <xdr:row>98</xdr:row>
                    <xdr:rowOff>38100</xdr:rowOff>
                  </to>
                </anchor>
              </controlPr>
            </control>
          </mc:Choice>
        </mc:AlternateContent>
        <mc:AlternateContent xmlns:mc="http://schemas.openxmlformats.org/markup-compatibility/2006">
          <mc:Choice Requires="x14">
            <control shapeId="13814" r:id="rId134" name="Check Box 502">
              <controlPr defaultSize="0" autoFill="0" autoLine="0" autoPict="0">
                <anchor moveWithCells="1">
                  <from>
                    <xdr:col>2</xdr:col>
                    <xdr:colOff>0</xdr:colOff>
                    <xdr:row>108</xdr:row>
                    <xdr:rowOff>0</xdr:rowOff>
                  </from>
                  <to>
                    <xdr:col>3</xdr:col>
                    <xdr:colOff>266700</xdr:colOff>
                    <xdr:row>109</xdr:row>
                    <xdr:rowOff>0</xdr:rowOff>
                  </to>
                </anchor>
              </controlPr>
            </control>
          </mc:Choice>
        </mc:AlternateContent>
        <mc:AlternateContent xmlns:mc="http://schemas.openxmlformats.org/markup-compatibility/2006">
          <mc:Choice Requires="x14">
            <control shapeId="13815" r:id="rId135" name="checkbox_C43">
              <controlPr defaultSize="0" autoFill="0" autoLine="0" autoPict="0">
                <anchor moveWithCells="1">
                  <from>
                    <xdr:col>2</xdr:col>
                    <xdr:colOff>0</xdr:colOff>
                    <xdr:row>109</xdr:row>
                    <xdr:rowOff>0</xdr:rowOff>
                  </from>
                  <to>
                    <xdr:col>3</xdr:col>
                    <xdr:colOff>266700</xdr:colOff>
                    <xdr:row>110</xdr:row>
                    <xdr:rowOff>0</xdr:rowOff>
                  </to>
                </anchor>
              </controlPr>
            </control>
          </mc:Choice>
        </mc:AlternateContent>
        <mc:AlternateContent xmlns:mc="http://schemas.openxmlformats.org/markup-compatibility/2006">
          <mc:Choice Requires="x14">
            <control shapeId="13816" r:id="rId136" name="checkbox_C44">
              <controlPr defaultSize="0" autoFill="0" autoLine="0" autoPict="0">
                <anchor moveWithCells="1">
                  <from>
                    <xdr:col>2</xdr:col>
                    <xdr:colOff>0</xdr:colOff>
                    <xdr:row>110</xdr:row>
                    <xdr:rowOff>0</xdr:rowOff>
                  </from>
                  <to>
                    <xdr:col>3</xdr:col>
                    <xdr:colOff>266700</xdr:colOff>
                    <xdr:row>111</xdr:row>
                    <xdr:rowOff>0</xdr:rowOff>
                  </to>
                </anchor>
              </controlPr>
            </control>
          </mc:Choice>
        </mc:AlternateContent>
        <mc:AlternateContent xmlns:mc="http://schemas.openxmlformats.org/markup-compatibility/2006">
          <mc:Choice Requires="x14">
            <control shapeId="13817" r:id="rId137" name="Check Box 505">
              <controlPr defaultSize="0" autoFill="0" autoLine="0" autoPict="0">
                <anchor moveWithCells="1">
                  <from>
                    <xdr:col>2</xdr:col>
                    <xdr:colOff>0</xdr:colOff>
                    <xdr:row>111</xdr:row>
                    <xdr:rowOff>0</xdr:rowOff>
                  </from>
                  <to>
                    <xdr:col>3</xdr:col>
                    <xdr:colOff>266700</xdr:colOff>
                    <xdr:row>112</xdr:row>
                    <xdr:rowOff>0</xdr:rowOff>
                  </to>
                </anchor>
              </controlPr>
            </control>
          </mc:Choice>
        </mc:AlternateContent>
        <mc:AlternateContent xmlns:mc="http://schemas.openxmlformats.org/markup-compatibility/2006">
          <mc:Choice Requires="x14">
            <control shapeId="13818" r:id="rId138" name="checkbox_C46">
              <controlPr defaultSize="0" autoFill="0" autoLine="0" autoPict="0">
                <anchor moveWithCells="1">
                  <from>
                    <xdr:col>2</xdr:col>
                    <xdr:colOff>0</xdr:colOff>
                    <xdr:row>112</xdr:row>
                    <xdr:rowOff>0</xdr:rowOff>
                  </from>
                  <to>
                    <xdr:col>3</xdr:col>
                    <xdr:colOff>266700</xdr:colOff>
                    <xdr:row>112</xdr:row>
                    <xdr:rowOff>571500</xdr:rowOff>
                  </to>
                </anchor>
              </controlPr>
            </control>
          </mc:Choice>
        </mc:AlternateContent>
        <mc:AlternateContent xmlns:mc="http://schemas.openxmlformats.org/markup-compatibility/2006">
          <mc:Choice Requires="x14">
            <control shapeId="13819" r:id="rId139" name="checkbox_C47">
              <controlPr defaultSize="0" autoFill="0" autoLine="0" autoPict="0">
                <anchor moveWithCells="1">
                  <from>
                    <xdr:col>2</xdr:col>
                    <xdr:colOff>0</xdr:colOff>
                    <xdr:row>113</xdr:row>
                    <xdr:rowOff>0</xdr:rowOff>
                  </from>
                  <to>
                    <xdr:col>3</xdr:col>
                    <xdr:colOff>266700</xdr:colOff>
                    <xdr:row>113</xdr:row>
                    <xdr:rowOff>762000</xdr:rowOff>
                  </to>
                </anchor>
              </controlPr>
            </control>
          </mc:Choice>
        </mc:AlternateContent>
        <mc:AlternateContent xmlns:mc="http://schemas.openxmlformats.org/markup-compatibility/2006">
          <mc:Choice Requires="x14">
            <control shapeId="13820" r:id="rId140" name="checkbox_C48">
              <controlPr defaultSize="0" autoFill="0" autoLine="0" autoPict="0">
                <anchor moveWithCells="1">
                  <from>
                    <xdr:col>2</xdr:col>
                    <xdr:colOff>0</xdr:colOff>
                    <xdr:row>114</xdr:row>
                    <xdr:rowOff>0</xdr:rowOff>
                  </from>
                  <to>
                    <xdr:col>3</xdr:col>
                    <xdr:colOff>266700</xdr:colOff>
                    <xdr:row>115</xdr:row>
                    <xdr:rowOff>0</xdr:rowOff>
                  </to>
                </anchor>
              </controlPr>
            </control>
          </mc:Choice>
        </mc:AlternateContent>
        <mc:AlternateContent xmlns:mc="http://schemas.openxmlformats.org/markup-compatibility/2006">
          <mc:Choice Requires="x14">
            <control shapeId="13821" r:id="rId141" name="checkbox_C49">
              <controlPr defaultSize="0" autoFill="0" autoLine="0" autoPict="0">
                <anchor moveWithCells="1">
                  <from>
                    <xdr:col>2</xdr:col>
                    <xdr:colOff>0</xdr:colOff>
                    <xdr:row>115</xdr:row>
                    <xdr:rowOff>0</xdr:rowOff>
                  </from>
                  <to>
                    <xdr:col>3</xdr:col>
                    <xdr:colOff>266700</xdr:colOff>
                    <xdr:row>116</xdr:row>
                    <xdr:rowOff>76200</xdr:rowOff>
                  </to>
                </anchor>
              </controlPr>
            </control>
          </mc:Choice>
        </mc:AlternateContent>
        <mc:AlternateContent xmlns:mc="http://schemas.openxmlformats.org/markup-compatibility/2006">
          <mc:Choice Requires="x14">
            <control shapeId="13822" r:id="rId142" name="checkbox_C50">
              <controlPr defaultSize="0" autoFill="0" autoLine="0" autoPict="0">
                <anchor moveWithCells="1">
                  <from>
                    <xdr:col>2</xdr:col>
                    <xdr:colOff>0</xdr:colOff>
                    <xdr:row>116</xdr:row>
                    <xdr:rowOff>0</xdr:rowOff>
                  </from>
                  <to>
                    <xdr:col>3</xdr:col>
                    <xdr:colOff>266700</xdr:colOff>
                    <xdr:row>116</xdr:row>
                    <xdr:rowOff>571500</xdr:rowOff>
                  </to>
                </anchor>
              </controlPr>
            </control>
          </mc:Choice>
        </mc:AlternateContent>
        <mc:AlternateContent xmlns:mc="http://schemas.openxmlformats.org/markup-compatibility/2006">
          <mc:Choice Requires="x14">
            <control shapeId="13823" r:id="rId143" name="Check Box 511">
              <controlPr defaultSize="0" autoFill="0" autoLine="0" autoPict="0">
                <anchor moveWithCells="1">
                  <from>
                    <xdr:col>3</xdr:col>
                    <xdr:colOff>0</xdr:colOff>
                    <xdr:row>108</xdr:row>
                    <xdr:rowOff>0</xdr:rowOff>
                  </from>
                  <to>
                    <xdr:col>4</xdr:col>
                    <xdr:colOff>50800</xdr:colOff>
                    <xdr:row>109</xdr:row>
                    <xdr:rowOff>0</xdr:rowOff>
                  </to>
                </anchor>
              </controlPr>
            </control>
          </mc:Choice>
        </mc:AlternateContent>
        <mc:AlternateContent xmlns:mc="http://schemas.openxmlformats.org/markup-compatibility/2006">
          <mc:Choice Requires="x14">
            <control shapeId="13824" r:id="rId144" name="checkbox_D43">
              <controlPr defaultSize="0" autoFill="0" autoLine="0" autoPict="0">
                <anchor moveWithCells="1">
                  <from>
                    <xdr:col>3</xdr:col>
                    <xdr:colOff>0</xdr:colOff>
                    <xdr:row>109</xdr:row>
                    <xdr:rowOff>0</xdr:rowOff>
                  </from>
                  <to>
                    <xdr:col>4</xdr:col>
                    <xdr:colOff>50800</xdr:colOff>
                    <xdr:row>110</xdr:row>
                    <xdr:rowOff>0</xdr:rowOff>
                  </to>
                </anchor>
              </controlPr>
            </control>
          </mc:Choice>
        </mc:AlternateContent>
        <mc:AlternateContent xmlns:mc="http://schemas.openxmlformats.org/markup-compatibility/2006">
          <mc:Choice Requires="x14">
            <control shapeId="13825" r:id="rId145" name="checkbox_D44">
              <controlPr defaultSize="0" autoFill="0" autoLine="0" autoPict="0">
                <anchor moveWithCells="1">
                  <from>
                    <xdr:col>3</xdr:col>
                    <xdr:colOff>0</xdr:colOff>
                    <xdr:row>110</xdr:row>
                    <xdr:rowOff>0</xdr:rowOff>
                  </from>
                  <to>
                    <xdr:col>4</xdr:col>
                    <xdr:colOff>50800</xdr:colOff>
                    <xdr:row>111</xdr:row>
                    <xdr:rowOff>0</xdr:rowOff>
                  </to>
                </anchor>
              </controlPr>
            </control>
          </mc:Choice>
        </mc:AlternateContent>
        <mc:AlternateContent xmlns:mc="http://schemas.openxmlformats.org/markup-compatibility/2006">
          <mc:Choice Requires="x14">
            <control shapeId="13826" r:id="rId146" name="Check Box 514">
              <controlPr defaultSize="0" autoFill="0" autoLine="0" autoPict="0">
                <anchor moveWithCells="1">
                  <from>
                    <xdr:col>3</xdr:col>
                    <xdr:colOff>0</xdr:colOff>
                    <xdr:row>111</xdr:row>
                    <xdr:rowOff>0</xdr:rowOff>
                  </from>
                  <to>
                    <xdr:col>4</xdr:col>
                    <xdr:colOff>50800</xdr:colOff>
                    <xdr:row>112</xdr:row>
                    <xdr:rowOff>0</xdr:rowOff>
                  </to>
                </anchor>
              </controlPr>
            </control>
          </mc:Choice>
        </mc:AlternateContent>
        <mc:AlternateContent xmlns:mc="http://schemas.openxmlformats.org/markup-compatibility/2006">
          <mc:Choice Requires="x14">
            <control shapeId="13827" r:id="rId147" name="checkbox_D46">
              <controlPr defaultSize="0" autoFill="0" autoLine="0" autoPict="0">
                <anchor moveWithCells="1">
                  <from>
                    <xdr:col>3</xdr:col>
                    <xdr:colOff>0</xdr:colOff>
                    <xdr:row>112</xdr:row>
                    <xdr:rowOff>0</xdr:rowOff>
                  </from>
                  <to>
                    <xdr:col>4</xdr:col>
                    <xdr:colOff>50800</xdr:colOff>
                    <xdr:row>112</xdr:row>
                    <xdr:rowOff>571500</xdr:rowOff>
                  </to>
                </anchor>
              </controlPr>
            </control>
          </mc:Choice>
        </mc:AlternateContent>
        <mc:AlternateContent xmlns:mc="http://schemas.openxmlformats.org/markup-compatibility/2006">
          <mc:Choice Requires="x14">
            <control shapeId="13828" r:id="rId148" name="checkbox_D47">
              <controlPr defaultSize="0" autoFill="0" autoLine="0" autoPict="0">
                <anchor moveWithCells="1">
                  <from>
                    <xdr:col>3</xdr:col>
                    <xdr:colOff>0</xdr:colOff>
                    <xdr:row>113</xdr:row>
                    <xdr:rowOff>0</xdr:rowOff>
                  </from>
                  <to>
                    <xdr:col>4</xdr:col>
                    <xdr:colOff>50800</xdr:colOff>
                    <xdr:row>113</xdr:row>
                    <xdr:rowOff>762000</xdr:rowOff>
                  </to>
                </anchor>
              </controlPr>
            </control>
          </mc:Choice>
        </mc:AlternateContent>
        <mc:AlternateContent xmlns:mc="http://schemas.openxmlformats.org/markup-compatibility/2006">
          <mc:Choice Requires="x14">
            <control shapeId="13829" r:id="rId149" name="checkbox_D48">
              <controlPr defaultSize="0" autoFill="0" autoLine="0" autoPict="0">
                <anchor moveWithCells="1">
                  <from>
                    <xdr:col>3</xdr:col>
                    <xdr:colOff>0</xdr:colOff>
                    <xdr:row>114</xdr:row>
                    <xdr:rowOff>0</xdr:rowOff>
                  </from>
                  <to>
                    <xdr:col>4</xdr:col>
                    <xdr:colOff>50800</xdr:colOff>
                    <xdr:row>115</xdr:row>
                    <xdr:rowOff>0</xdr:rowOff>
                  </to>
                </anchor>
              </controlPr>
            </control>
          </mc:Choice>
        </mc:AlternateContent>
        <mc:AlternateContent xmlns:mc="http://schemas.openxmlformats.org/markup-compatibility/2006">
          <mc:Choice Requires="x14">
            <control shapeId="13830" r:id="rId150" name="checkbox_D49">
              <controlPr defaultSize="0" autoFill="0" autoLine="0" autoPict="0">
                <anchor moveWithCells="1">
                  <from>
                    <xdr:col>3</xdr:col>
                    <xdr:colOff>0</xdr:colOff>
                    <xdr:row>115</xdr:row>
                    <xdr:rowOff>0</xdr:rowOff>
                  </from>
                  <to>
                    <xdr:col>4</xdr:col>
                    <xdr:colOff>50800</xdr:colOff>
                    <xdr:row>116</xdr:row>
                    <xdr:rowOff>76200</xdr:rowOff>
                  </to>
                </anchor>
              </controlPr>
            </control>
          </mc:Choice>
        </mc:AlternateContent>
        <mc:AlternateContent xmlns:mc="http://schemas.openxmlformats.org/markup-compatibility/2006">
          <mc:Choice Requires="x14">
            <control shapeId="13831" r:id="rId151" name="checkbox_D50">
              <controlPr defaultSize="0" autoFill="0" autoLine="0" autoPict="0">
                <anchor moveWithCells="1">
                  <from>
                    <xdr:col>3</xdr:col>
                    <xdr:colOff>0</xdr:colOff>
                    <xdr:row>116</xdr:row>
                    <xdr:rowOff>0</xdr:rowOff>
                  </from>
                  <to>
                    <xdr:col>4</xdr:col>
                    <xdr:colOff>50800</xdr:colOff>
                    <xdr:row>116</xdr:row>
                    <xdr:rowOff>571500</xdr:rowOff>
                  </to>
                </anchor>
              </controlPr>
            </control>
          </mc:Choice>
        </mc:AlternateContent>
        <mc:AlternateContent xmlns:mc="http://schemas.openxmlformats.org/markup-compatibility/2006">
          <mc:Choice Requires="x14">
            <control shapeId="13832" r:id="rId152" name="Check Box 520">
              <controlPr defaultSize="0" autoFill="0" autoLine="0" autoPict="0">
                <anchor moveWithCells="1">
                  <from>
                    <xdr:col>4</xdr:col>
                    <xdr:colOff>0</xdr:colOff>
                    <xdr:row>108</xdr:row>
                    <xdr:rowOff>0</xdr:rowOff>
                  </from>
                  <to>
                    <xdr:col>5</xdr:col>
                    <xdr:colOff>38100</xdr:colOff>
                    <xdr:row>109</xdr:row>
                    <xdr:rowOff>0</xdr:rowOff>
                  </to>
                </anchor>
              </controlPr>
            </control>
          </mc:Choice>
        </mc:AlternateContent>
        <mc:AlternateContent xmlns:mc="http://schemas.openxmlformats.org/markup-compatibility/2006">
          <mc:Choice Requires="x14">
            <control shapeId="13833" r:id="rId153" name="checkbox_E43">
              <controlPr defaultSize="0" autoFill="0" autoLine="0" autoPict="0">
                <anchor moveWithCells="1">
                  <from>
                    <xdr:col>4</xdr:col>
                    <xdr:colOff>0</xdr:colOff>
                    <xdr:row>109</xdr:row>
                    <xdr:rowOff>0</xdr:rowOff>
                  </from>
                  <to>
                    <xdr:col>5</xdr:col>
                    <xdr:colOff>38100</xdr:colOff>
                    <xdr:row>110</xdr:row>
                    <xdr:rowOff>0</xdr:rowOff>
                  </to>
                </anchor>
              </controlPr>
            </control>
          </mc:Choice>
        </mc:AlternateContent>
        <mc:AlternateContent xmlns:mc="http://schemas.openxmlformats.org/markup-compatibility/2006">
          <mc:Choice Requires="x14">
            <control shapeId="13834" r:id="rId154" name="checkbox_E44">
              <controlPr defaultSize="0" autoFill="0" autoLine="0" autoPict="0">
                <anchor moveWithCells="1">
                  <from>
                    <xdr:col>4</xdr:col>
                    <xdr:colOff>0</xdr:colOff>
                    <xdr:row>110</xdr:row>
                    <xdr:rowOff>0</xdr:rowOff>
                  </from>
                  <to>
                    <xdr:col>5</xdr:col>
                    <xdr:colOff>38100</xdr:colOff>
                    <xdr:row>111</xdr:row>
                    <xdr:rowOff>0</xdr:rowOff>
                  </to>
                </anchor>
              </controlPr>
            </control>
          </mc:Choice>
        </mc:AlternateContent>
        <mc:AlternateContent xmlns:mc="http://schemas.openxmlformats.org/markup-compatibility/2006">
          <mc:Choice Requires="x14">
            <control shapeId="13835" r:id="rId155" name="Check Box 523">
              <controlPr defaultSize="0" autoFill="0" autoLine="0" autoPict="0">
                <anchor moveWithCells="1">
                  <from>
                    <xdr:col>4</xdr:col>
                    <xdr:colOff>0</xdr:colOff>
                    <xdr:row>111</xdr:row>
                    <xdr:rowOff>0</xdr:rowOff>
                  </from>
                  <to>
                    <xdr:col>5</xdr:col>
                    <xdr:colOff>38100</xdr:colOff>
                    <xdr:row>112</xdr:row>
                    <xdr:rowOff>0</xdr:rowOff>
                  </to>
                </anchor>
              </controlPr>
            </control>
          </mc:Choice>
        </mc:AlternateContent>
        <mc:AlternateContent xmlns:mc="http://schemas.openxmlformats.org/markup-compatibility/2006">
          <mc:Choice Requires="x14">
            <control shapeId="13836" r:id="rId156" name="checkbox_E46">
              <controlPr defaultSize="0" autoFill="0" autoLine="0" autoPict="0">
                <anchor moveWithCells="1">
                  <from>
                    <xdr:col>4</xdr:col>
                    <xdr:colOff>0</xdr:colOff>
                    <xdr:row>112</xdr:row>
                    <xdr:rowOff>0</xdr:rowOff>
                  </from>
                  <to>
                    <xdr:col>5</xdr:col>
                    <xdr:colOff>38100</xdr:colOff>
                    <xdr:row>112</xdr:row>
                    <xdr:rowOff>571500</xdr:rowOff>
                  </to>
                </anchor>
              </controlPr>
            </control>
          </mc:Choice>
        </mc:AlternateContent>
        <mc:AlternateContent xmlns:mc="http://schemas.openxmlformats.org/markup-compatibility/2006">
          <mc:Choice Requires="x14">
            <control shapeId="13837" r:id="rId157" name="checkbox_E47">
              <controlPr defaultSize="0" autoFill="0" autoLine="0" autoPict="0">
                <anchor moveWithCells="1">
                  <from>
                    <xdr:col>4</xdr:col>
                    <xdr:colOff>0</xdr:colOff>
                    <xdr:row>113</xdr:row>
                    <xdr:rowOff>0</xdr:rowOff>
                  </from>
                  <to>
                    <xdr:col>5</xdr:col>
                    <xdr:colOff>38100</xdr:colOff>
                    <xdr:row>113</xdr:row>
                    <xdr:rowOff>762000</xdr:rowOff>
                  </to>
                </anchor>
              </controlPr>
            </control>
          </mc:Choice>
        </mc:AlternateContent>
        <mc:AlternateContent xmlns:mc="http://schemas.openxmlformats.org/markup-compatibility/2006">
          <mc:Choice Requires="x14">
            <control shapeId="13838" r:id="rId158" name="checkbox_E48">
              <controlPr defaultSize="0" autoFill="0" autoLine="0" autoPict="0">
                <anchor moveWithCells="1">
                  <from>
                    <xdr:col>4</xdr:col>
                    <xdr:colOff>0</xdr:colOff>
                    <xdr:row>114</xdr:row>
                    <xdr:rowOff>0</xdr:rowOff>
                  </from>
                  <to>
                    <xdr:col>5</xdr:col>
                    <xdr:colOff>38100</xdr:colOff>
                    <xdr:row>115</xdr:row>
                    <xdr:rowOff>0</xdr:rowOff>
                  </to>
                </anchor>
              </controlPr>
            </control>
          </mc:Choice>
        </mc:AlternateContent>
        <mc:AlternateContent xmlns:mc="http://schemas.openxmlformats.org/markup-compatibility/2006">
          <mc:Choice Requires="x14">
            <control shapeId="13839" r:id="rId159" name="checkbox_E49">
              <controlPr defaultSize="0" autoFill="0" autoLine="0" autoPict="0">
                <anchor moveWithCells="1">
                  <from>
                    <xdr:col>4</xdr:col>
                    <xdr:colOff>0</xdr:colOff>
                    <xdr:row>115</xdr:row>
                    <xdr:rowOff>0</xdr:rowOff>
                  </from>
                  <to>
                    <xdr:col>5</xdr:col>
                    <xdr:colOff>38100</xdr:colOff>
                    <xdr:row>116</xdr:row>
                    <xdr:rowOff>76200</xdr:rowOff>
                  </to>
                </anchor>
              </controlPr>
            </control>
          </mc:Choice>
        </mc:AlternateContent>
        <mc:AlternateContent xmlns:mc="http://schemas.openxmlformats.org/markup-compatibility/2006">
          <mc:Choice Requires="x14">
            <control shapeId="13840" r:id="rId160" name="checkbox_E50">
              <controlPr defaultSize="0" autoFill="0" autoLine="0" autoPict="0">
                <anchor moveWithCells="1">
                  <from>
                    <xdr:col>4</xdr:col>
                    <xdr:colOff>0</xdr:colOff>
                    <xdr:row>116</xdr:row>
                    <xdr:rowOff>0</xdr:rowOff>
                  </from>
                  <to>
                    <xdr:col>5</xdr:col>
                    <xdr:colOff>38100</xdr:colOff>
                    <xdr:row>116</xdr:row>
                    <xdr:rowOff>571500</xdr:rowOff>
                  </to>
                </anchor>
              </controlPr>
            </control>
          </mc:Choice>
        </mc:AlternateContent>
        <mc:AlternateContent xmlns:mc="http://schemas.openxmlformats.org/markup-compatibility/2006">
          <mc:Choice Requires="x14">
            <control shapeId="13841" r:id="rId161" name="Check Box 529">
              <controlPr defaultSize="0" autoFill="0" autoLine="0" autoPict="0">
                <anchor moveWithCells="1">
                  <from>
                    <xdr:col>2</xdr:col>
                    <xdr:colOff>0</xdr:colOff>
                    <xdr:row>108</xdr:row>
                    <xdr:rowOff>0</xdr:rowOff>
                  </from>
                  <to>
                    <xdr:col>3</xdr:col>
                    <xdr:colOff>266700</xdr:colOff>
                    <xdr:row>109</xdr:row>
                    <xdr:rowOff>0</xdr:rowOff>
                  </to>
                </anchor>
              </controlPr>
            </control>
          </mc:Choice>
        </mc:AlternateContent>
        <mc:AlternateContent xmlns:mc="http://schemas.openxmlformats.org/markup-compatibility/2006">
          <mc:Choice Requires="x14">
            <control shapeId="13842" r:id="rId162" name="Check Box 530">
              <controlPr defaultSize="0" autoFill="0" autoLine="0" autoPict="0">
                <anchor moveWithCells="1">
                  <from>
                    <xdr:col>2</xdr:col>
                    <xdr:colOff>0</xdr:colOff>
                    <xdr:row>109</xdr:row>
                    <xdr:rowOff>0</xdr:rowOff>
                  </from>
                  <to>
                    <xdr:col>3</xdr:col>
                    <xdr:colOff>266700</xdr:colOff>
                    <xdr:row>110</xdr:row>
                    <xdr:rowOff>0</xdr:rowOff>
                  </to>
                </anchor>
              </controlPr>
            </control>
          </mc:Choice>
        </mc:AlternateContent>
        <mc:AlternateContent xmlns:mc="http://schemas.openxmlformats.org/markup-compatibility/2006">
          <mc:Choice Requires="x14">
            <control shapeId="13843" r:id="rId163" name="Check Box 531">
              <controlPr defaultSize="0" autoFill="0" autoLine="0" autoPict="0">
                <anchor moveWithCells="1">
                  <from>
                    <xdr:col>2</xdr:col>
                    <xdr:colOff>0</xdr:colOff>
                    <xdr:row>110</xdr:row>
                    <xdr:rowOff>0</xdr:rowOff>
                  </from>
                  <to>
                    <xdr:col>3</xdr:col>
                    <xdr:colOff>266700</xdr:colOff>
                    <xdr:row>111</xdr:row>
                    <xdr:rowOff>0</xdr:rowOff>
                  </to>
                </anchor>
              </controlPr>
            </control>
          </mc:Choice>
        </mc:AlternateContent>
        <mc:AlternateContent xmlns:mc="http://schemas.openxmlformats.org/markup-compatibility/2006">
          <mc:Choice Requires="x14">
            <control shapeId="13844" r:id="rId164" name="Check Box 532">
              <controlPr defaultSize="0" autoFill="0" autoLine="0" autoPict="0">
                <anchor moveWithCells="1">
                  <from>
                    <xdr:col>2</xdr:col>
                    <xdr:colOff>0</xdr:colOff>
                    <xdr:row>111</xdr:row>
                    <xdr:rowOff>0</xdr:rowOff>
                  </from>
                  <to>
                    <xdr:col>3</xdr:col>
                    <xdr:colOff>266700</xdr:colOff>
                    <xdr:row>112</xdr:row>
                    <xdr:rowOff>0</xdr:rowOff>
                  </to>
                </anchor>
              </controlPr>
            </control>
          </mc:Choice>
        </mc:AlternateContent>
        <mc:AlternateContent xmlns:mc="http://schemas.openxmlformats.org/markup-compatibility/2006">
          <mc:Choice Requires="x14">
            <control shapeId="13845" r:id="rId165" name="Check Box 533">
              <controlPr defaultSize="0" autoFill="0" autoLine="0" autoPict="0">
                <anchor moveWithCells="1">
                  <from>
                    <xdr:col>2</xdr:col>
                    <xdr:colOff>0</xdr:colOff>
                    <xdr:row>112</xdr:row>
                    <xdr:rowOff>0</xdr:rowOff>
                  </from>
                  <to>
                    <xdr:col>3</xdr:col>
                    <xdr:colOff>266700</xdr:colOff>
                    <xdr:row>112</xdr:row>
                    <xdr:rowOff>571500</xdr:rowOff>
                  </to>
                </anchor>
              </controlPr>
            </control>
          </mc:Choice>
        </mc:AlternateContent>
        <mc:AlternateContent xmlns:mc="http://schemas.openxmlformats.org/markup-compatibility/2006">
          <mc:Choice Requires="x14">
            <control shapeId="13846" r:id="rId166" name="Check Box 534">
              <controlPr defaultSize="0" autoFill="0" autoLine="0" autoPict="0">
                <anchor moveWithCells="1">
                  <from>
                    <xdr:col>2</xdr:col>
                    <xdr:colOff>0</xdr:colOff>
                    <xdr:row>113</xdr:row>
                    <xdr:rowOff>0</xdr:rowOff>
                  </from>
                  <to>
                    <xdr:col>3</xdr:col>
                    <xdr:colOff>266700</xdr:colOff>
                    <xdr:row>113</xdr:row>
                    <xdr:rowOff>762000</xdr:rowOff>
                  </to>
                </anchor>
              </controlPr>
            </control>
          </mc:Choice>
        </mc:AlternateContent>
        <mc:AlternateContent xmlns:mc="http://schemas.openxmlformats.org/markup-compatibility/2006">
          <mc:Choice Requires="x14">
            <control shapeId="13847" r:id="rId167" name="Check Box 535">
              <controlPr defaultSize="0" autoFill="0" autoLine="0" autoPict="0">
                <anchor moveWithCells="1">
                  <from>
                    <xdr:col>2</xdr:col>
                    <xdr:colOff>0</xdr:colOff>
                    <xdr:row>114</xdr:row>
                    <xdr:rowOff>0</xdr:rowOff>
                  </from>
                  <to>
                    <xdr:col>3</xdr:col>
                    <xdr:colOff>266700</xdr:colOff>
                    <xdr:row>115</xdr:row>
                    <xdr:rowOff>0</xdr:rowOff>
                  </to>
                </anchor>
              </controlPr>
            </control>
          </mc:Choice>
        </mc:AlternateContent>
        <mc:AlternateContent xmlns:mc="http://schemas.openxmlformats.org/markup-compatibility/2006">
          <mc:Choice Requires="x14">
            <control shapeId="13848" r:id="rId168" name="Check Box 536">
              <controlPr defaultSize="0" autoFill="0" autoLine="0" autoPict="0">
                <anchor moveWithCells="1">
                  <from>
                    <xdr:col>2</xdr:col>
                    <xdr:colOff>0</xdr:colOff>
                    <xdr:row>115</xdr:row>
                    <xdr:rowOff>0</xdr:rowOff>
                  </from>
                  <to>
                    <xdr:col>3</xdr:col>
                    <xdr:colOff>266700</xdr:colOff>
                    <xdr:row>116</xdr:row>
                    <xdr:rowOff>76200</xdr:rowOff>
                  </to>
                </anchor>
              </controlPr>
            </control>
          </mc:Choice>
        </mc:AlternateContent>
        <mc:AlternateContent xmlns:mc="http://schemas.openxmlformats.org/markup-compatibility/2006">
          <mc:Choice Requires="x14">
            <control shapeId="13849" r:id="rId169" name="Check Box 537">
              <controlPr defaultSize="0" autoFill="0" autoLine="0" autoPict="0">
                <anchor moveWithCells="1">
                  <from>
                    <xdr:col>2</xdr:col>
                    <xdr:colOff>0</xdr:colOff>
                    <xdr:row>116</xdr:row>
                    <xdr:rowOff>0</xdr:rowOff>
                  </from>
                  <to>
                    <xdr:col>3</xdr:col>
                    <xdr:colOff>266700</xdr:colOff>
                    <xdr:row>116</xdr:row>
                    <xdr:rowOff>571500</xdr:rowOff>
                  </to>
                </anchor>
              </controlPr>
            </control>
          </mc:Choice>
        </mc:AlternateContent>
        <mc:AlternateContent xmlns:mc="http://schemas.openxmlformats.org/markup-compatibility/2006">
          <mc:Choice Requires="x14">
            <control shapeId="13850" r:id="rId170" name="Check Box 538">
              <controlPr defaultSize="0" autoFill="0" autoLine="0" autoPict="0">
                <anchor moveWithCells="1">
                  <from>
                    <xdr:col>3</xdr:col>
                    <xdr:colOff>0</xdr:colOff>
                    <xdr:row>108</xdr:row>
                    <xdr:rowOff>0</xdr:rowOff>
                  </from>
                  <to>
                    <xdr:col>4</xdr:col>
                    <xdr:colOff>50800</xdr:colOff>
                    <xdr:row>109</xdr:row>
                    <xdr:rowOff>0</xdr:rowOff>
                  </to>
                </anchor>
              </controlPr>
            </control>
          </mc:Choice>
        </mc:AlternateContent>
        <mc:AlternateContent xmlns:mc="http://schemas.openxmlformats.org/markup-compatibility/2006">
          <mc:Choice Requires="x14">
            <control shapeId="13851" r:id="rId171" name="Check Box 539">
              <controlPr defaultSize="0" autoFill="0" autoLine="0" autoPict="0">
                <anchor moveWithCells="1">
                  <from>
                    <xdr:col>3</xdr:col>
                    <xdr:colOff>0</xdr:colOff>
                    <xdr:row>109</xdr:row>
                    <xdr:rowOff>0</xdr:rowOff>
                  </from>
                  <to>
                    <xdr:col>4</xdr:col>
                    <xdr:colOff>50800</xdr:colOff>
                    <xdr:row>110</xdr:row>
                    <xdr:rowOff>0</xdr:rowOff>
                  </to>
                </anchor>
              </controlPr>
            </control>
          </mc:Choice>
        </mc:AlternateContent>
        <mc:AlternateContent xmlns:mc="http://schemas.openxmlformats.org/markup-compatibility/2006">
          <mc:Choice Requires="x14">
            <control shapeId="13852" r:id="rId172" name="Check Box 540">
              <controlPr defaultSize="0" autoFill="0" autoLine="0" autoPict="0">
                <anchor moveWithCells="1">
                  <from>
                    <xdr:col>3</xdr:col>
                    <xdr:colOff>0</xdr:colOff>
                    <xdr:row>110</xdr:row>
                    <xdr:rowOff>0</xdr:rowOff>
                  </from>
                  <to>
                    <xdr:col>4</xdr:col>
                    <xdr:colOff>50800</xdr:colOff>
                    <xdr:row>111</xdr:row>
                    <xdr:rowOff>0</xdr:rowOff>
                  </to>
                </anchor>
              </controlPr>
            </control>
          </mc:Choice>
        </mc:AlternateContent>
        <mc:AlternateContent xmlns:mc="http://schemas.openxmlformats.org/markup-compatibility/2006">
          <mc:Choice Requires="x14">
            <control shapeId="13853" r:id="rId173" name="Check Box 541">
              <controlPr defaultSize="0" autoFill="0" autoLine="0" autoPict="0">
                <anchor moveWithCells="1">
                  <from>
                    <xdr:col>3</xdr:col>
                    <xdr:colOff>0</xdr:colOff>
                    <xdr:row>111</xdr:row>
                    <xdr:rowOff>0</xdr:rowOff>
                  </from>
                  <to>
                    <xdr:col>4</xdr:col>
                    <xdr:colOff>50800</xdr:colOff>
                    <xdr:row>112</xdr:row>
                    <xdr:rowOff>0</xdr:rowOff>
                  </to>
                </anchor>
              </controlPr>
            </control>
          </mc:Choice>
        </mc:AlternateContent>
        <mc:AlternateContent xmlns:mc="http://schemas.openxmlformats.org/markup-compatibility/2006">
          <mc:Choice Requires="x14">
            <control shapeId="13854" r:id="rId174" name="Check Box 542">
              <controlPr defaultSize="0" autoFill="0" autoLine="0" autoPict="0">
                <anchor moveWithCells="1">
                  <from>
                    <xdr:col>3</xdr:col>
                    <xdr:colOff>0</xdr:colOff>
                    <xdr:row>112</xdr:row>
                    <xdr:rowOff>0</xdr:rowOff>
                  </from>
                  <to>
                    <xdr:col>4</xdr:col>
                    <xdr:colOff>50800</xdr:colOff>
                    <xdr:row>112</xdr:row>
                    <xdr:rowOff>571500</xdr:rowOff>
                  </to>
                </anchor>
              </controlPr>
            </control>
          </mc:Choice>
        </mc:AlternateContent>
        <mc:AlternateContent xmlns:mc="http://schemas.openxmlformats.org/markup-compatibility/2006">
          <mc:Choice Requires="x14">
            <control shapeId="13855" r:id="rId175" name="Check Box 543">
              <controlPr defaultSize="0" autoFill="0" autoLine="0" autoPict="0">
                <anchor moveWithCells="1">
                  <from>
                    <xdr:col>3</xdr:col>
                    <xdr:colOff>0</xdr:colOff>
                    <xdr:row>113</xdr:row>
                    <xdr:rowOff>0</xdr:rowOff>
                  </from>
                  <to>
                    <xdr:col>4</xdr:col>
                    <xdr:colOff>50800</xdr:colOff>
                    <xdr:row>113</xdr:row>
                    <xdr:rowOff>762000</xdr:rowOff>
                  </to>
                </anchor>
              </controlPr>
            </control>
          </mc:Choice>
        </mc:AlternateContent>
        <mc:AlternateContent xmlns:mc="http://schemas.openxmlformats.org/markup-compatibility/2006">
          <mc:Choice Requires="x14">
            <control shapeId="13856" r:id="rId176" name="Check Box 544">
              <controlPr defaultSize="0" autoFill="0" autoLine="0" autoPict="0">
                <anchor moveWithCells="1">
                  <from>
                    <xdr:col>3</xdr:col>
                    <xdr:colOff>0</xdr:colOff>
                    <xdr:row>114</xdr:row>
                    <xdr:rowOff>0</xdr:rowOff>
                  </from>
                  <to>
                    <xdr:col>4</xdr:col>
                    <xdr:colOff>50800</xdr:colOff>
                    <xdr:row>115</xdr:row>
                    <xdr:rowOff>0</xdr:rowOff>
                  </to>
                </anchor>
              </controlPr>
            </control>
          </mc:Choice>
        </mc:AlternateContent>
        <mc:AlternateContent xmlns:mc="http://schemas.openxmlformats.org/markup-compatibility/2006">
          <mc:Choice Requires="x14">
            <control shapeId="13857" r:id="rId177" name="Check Box 545">
              <controlPr defaultSize="0" autoFill="0" autoLine="0" autoPict="0">
                <anchor moveWithCells="1">
                  <from>
                    <xdr:col>3</xdr:col>
                    <xdr:colOff>0</xdr:colOff>
                    <xdr:row>115</xdr:row>
                    <xdr:rowOff>0</xdr:rowOff>
                  </from>
                  <to>
                    <xdr:col>4</xdr:col>
                    <xdr:colOff>50800</xdr:colOff>
                    <xdr:row>116</xdr:row>
                    <xdr:rowOff>76200</xdr:rowOff>
                  </to>
                </anchor>
              </controlPr>
            </control>
          </mc:Choice>
        </mc:AlternateContent>
        <mc:AlternateContent xmlns:mc="http://schemas.openxmlformats.org/markup-compatibility/2006">
          <mc:Choice Requires="x14">
            <control shapeId="13858" r:id="rId178" name="Check Box 546">
              <controlPr defaultSize="0" autoFill="0" autoLine="0" autoPict="0">
                <anchor moveWithCells="1">
                  <from>
                    <xdr:col>3</xdr:col>
                    <xdr:colOff>0</xdr:colOff>
                    <xdr:row>116</xdr:row>
                    <xdr:rowOff>0</xdr:rowOff>
                  </from>
                  <to>
                    <xdr:col>4</xdr:col>
                    <xdr:colOff>50800</xdr:colOff>
                    <xdr:row>116</xdr:row>
                    <xdr:rowOff>571500</xdr:rowOff>
                  </to>
                </anchor>
              </controlPr>
            </control>
          </mc:Choice>
        </mc:AlternateContent>
        <mc:AlternateContent xmlns:mc="http://schemas.openxmlformats.org/markup-compatibility/2006">
          <mc:Choice Requires="x14">
            <control shapeId="13859" r:id="rId179" name="Check Box 547">
              <controlPr defaultSize="0" autoFill="0" autoLine="0" autoPict="0">
                <anchor moveWithCells="1">
                  <from>
                    <xdr:col>4</xdr:col>
                    <xdr:colOff>0</xdr:colOff>
                    <xdr:row>108</xdr:row>
                    <xdr:rowOff>0</xdr:rowOff>
                  </from>
                  <to>
                    <xdr:col>5</xdr:col>
                    <xdr:colOff>38100</xdr:colOff>
                    <xdr:row>109</xdr:row>
                    <xdr:rowOff>0</xdr:rowOff>
                  </to>
                </anchor>
              </controlPr>
            </control>
          </mc:Choice>
        </mc:AlternateContent>
        <mc:AlternateContent xmlns:mc="http://schemas.openxmlformats.org/markup-compatibility/2006">
          <mc:Choice Requires="x14">
            <control shapeId="13860" r:id="rId180" name="Check Box 548">
              <controlPr defaultSize="0" autoFill="0" autoLine="0" autoPict="0">
                <anchor moveWithCells="1">
                  <from>
                    <xdr:col>4</xdr:col>
                    <xdr:colOff>0</xdr:colOff>
                    <xdr:row>109</xdr:row>
                    <xdr:rowOff>0</xdr:rowOff>
                  </from>
                  <to>
                    <xdr:col>5</xdr:col>
                    <xdr:colOff>38100</xdr:colOff>
                    <xdr:row>110</xdr:row>
                    <xdr:rowOff>0</xdr:rowOff>
                  </to>
                </anchor>
              </controlPr>
            </control>
          </mc:Choice>
        </mc:AlternateContent>
        <mc:AlternateContent xmlns:mc="http://schemas.openxmlformats.org/markup-compatibility/2006">
          <mc:Choice Requires="x14">
            <control shapeId="13861" r:id="rId181" name="Check Box 549">
              <controlPr defaultSize="0" autoFill="0" autoLine="0" autoPict="0">
                <anchor moveWithCells="1">
                  <from>
                    <xdr:col>4</xdr:col>
                    <xdr:colOff>0</xdr:colOff>
                    <xdr:row>110</xdr:row>
                    <xdr:rowOff>0</xdr:rowOff>
                  </from>
                  <to>
                    <xdr:col>5</xdr:col>
                    <xdr:colOff>38100</xdr:colOff>
                    <xdr:row>111</xdr:row>
                    <xdr:rowOff>0</xdr:rowOff>
                  </to>
                </anchor>
              </controlPr>
            </control>
          </mc:Choice>
        </mc:AlternateContent>
        <mc:AlternateContent xmlns:mc="http://schemas.openxmlformats.org/markup-compatibility/2006">
          <mc:Choice Requires="x14">
            <control shapeId="13862" r:id="rId182" name="Check Box 550">
              <controlPr defaultSize="0" autoFill="0" autoLine="0" autoPict="0">
                <anchor moveWithCells="1">
                  <from>
                    <xdr:col>4</xdr:col>
                    <xdr:colOff>0</xdr:colOff>
                    <xdr:row>111</xdr:row>
                    <xdr:rowOff>0</xdr:rowOff>
                  </from>
                  <to>
                    <xdr:col>5</xdr:col>
                    <xdr:colOff>38100</xdr:colOff>
                    <xdr:row>112</xdr:row>
                    <xdr:rowOff>0</xdr:rowOff>
                  </to>
                </anchor>
              </controlPr>
            </control>
          </mc:Choice>
        </mc:AlternateContent>
        <mc:AlternateContent xmlns:mc="http://schemas.openxmlformats.org/markup-compatibility/2006">
          <mc:Choice Requires="x14">
            <control shapeId="13863" r:id="rId183" name="Check Box 551">
              <controlPr defaultSize="0" autoFill="0" autoLine="0" autoPict="0">
                <anchor moveWithCells="1">
                  <from>
                    <xdr:col>4</xdr:col>
                    <xdr:colOff>0</xdr:colOff>
                    <xdr:row>112</xdr:row>
                    <xdr:rowOff>0</xdr:rowOff>
                  </from>
                  <to>
                    <xdr:col>5</xdr:col>
                    <xdr:colOff>38100</xdr:colOff>
                    <xdr:row>112</xdr:row>
                    <xdr:rowOff>571500</xdr:rowOff>
                  </to>
                </anchor>
              </controlPr>
            </control>
          </mc:Choice>
        </mc:AlternateContent>
        <mc:AlternateContent xmlns:mc="http://schemas.openxmlformats.org/markup-compatibility/2006">
          <mc:Choice Requires="x14">
            <control shapeId="13864" r:id="rId184" name="Check Box 552">
              <controlPr defaultSize="0" autoFill="0" autoLine="0" autoPict="0">
                <anchor moveWithCells="1">
                  <from>
                    <xdr:col>4</xdr:col>
                    <xdr:colOff>0</xdr:colOff>
                    <xdr:row>113</xdr:row>
                    <xdr:rowOff>0</xdr:rowOff>
                  </from>
                  <to>
                    <xdr:col>5</xdr:col>
                    <xdr:colOff>38100</xdr:colOff>
                    <xdr:row>113</xdr:row>
                    <xdr:rowOff>762000</xdr:rowOff>
                  </to>
                </anchor>
              </controlPr>
            </control>
          </mc:Choice>
        </mc:AlternateContent>
        <mc:AlternateContent xmlns:mc="http://schemas.openxmlformats.org/markup-compatibility/2006">
          <mc:Choice Requires="x14">
            <control shapeId="13865" r:id="rId185" name="Check Box 553">
              <controlPr defaultSize="0" autoFill="0" autoLine="0" autoPict="0">
                <anchor moveWithCells="1">
                  <from>
                    <xdr:col>4</xdr:col>
                    <xdr:colOff>0</xdr:colOff>
                    <xdr:row>114</xdr:row>
                    <xdr:rowOff>0</xdr:rowOff>
                  </from>
                  <to>
                    <xdr:col>5</xdr:col>
                    <xdr:colOff>38100</xdr:colOff>
                    <xdr:row>115</xdr:row>
                    <xdr:rowOff>0</xdr:rowOff>
                  </to>
                </anchor>
              </controlPr>
            </control>
          </mc:Choice>
        </mc:AlternateContent>
        <mc:AlternateContent xmlns:mc="http://schemas.openxmlformats.org/markup-compatibility/2006">
          <mc:Choice Requires="x14">
            <control shapeId="13866" r:id="rId186" name="Check Box 554">
              <controlPr defaultSize="0" autoFill="0" autoLine="0" autoPict="0">
                <anchor moveWithCells="1">
                  <from>
                    <xdr:col>4</xdr:col>
                    <xdr:colOff>0</xdr:colOff>
                    <xdr:row>115</xdr:row>
                    <xdr:rowOff>0</xdr:rowOff>
                  </from>
                  <to>
                    <xdr:col>5</xdr:col>
                    <xdr:colOff>38100</xdr:colOff>
                    <xdr:row>116</xdr:row>
                    <xdr:rowOff>76200</xdr:rowOff>
                  </to>
                </anchor>
              </controlPr>
            </control>
          </mc:Choice>
        </mc:AlternateContent>
        <mc:AlternateContent xmlns:mc="http://schemas.openxmlformats.org/markup-compatibility/2006">
          <mc:Choice Requires="x14">
            <control shapeId="13867" r:id="rId187" name="Check Box 555">
              <controlPr defaultSize="0" autoFill="0" autoLine="0" autoPict="0">
                <anchor moveWithCells="1">
                  <from>
                    <xdr:col>4</xdr:col>
                    <xdr:colOff>0</xdr:colOff>
                    <xdr:row>116</xdr:row>
                    <xdr:rowOff>0</xdr:rowOff>
                  </from>
                  <to>
                    <xdr:col>5</xdr:col>
                    <xdr:colOff>38100</xdr:colOff>
                    <xdr:row>116</xdr:row>
                    <xdr:rowOff>571500</xdr:rowOff>
                  </to>
                </anchor>
              </controlPr>
            </control>
          </mc:Choice>
        </mc:AlternateContent>
        <mc:AlternateContent xmlns:mc="http://schemas.openxmlformats.org/markup-compatibility/2006">
          <mc:Choice Requires="x14">
            <control shapeId="13868" r:id="rId188" name="Check Box 556">
              <controlPr defaultSize="0" autoFill="0" autoLine="0" autoPict="0">
                <anchor moveWithCells="1">
                  <from>
                    <xdr:col>4</xdr:col>
                    <xdr:colOff>0</xdr:colOff>
                    <xdr:row>109</xdr:row>
                    <xdr:rowOff>0</xdr:rowOff>
                  </from>
                  <to>
                    <xdr:col>5</xdr:col>
                    <xdr:colOff>38100</xdr:colOff>
                    <xdr:row>110</xdr:row>
                    <xdr:rowOff>0</xdr:rowOff>
                  </to>
                </anchor>
              </controlPr>
            </control>
          </mc:Choice>
        </mc:AlternateContent>
        <mc:AlternateContent xmlns:mc="http://schemas.openxmlformats.org/markup-compatibility/2006">
          <mc:Choice Requires="x14">
            <control shapeId="13869" r:id="rId189" name="Check Box 557">
              <controlPr defaultSize="0" autoFill="0" autoLine="0" autoPict="0">
                <anchor moveWithCells="1">
                  <from>
                    <xdr:col>4</xdr:col>
                    <xdr:colOff>0</xdr:colOff>
                    <xdr:row>109</xdr:row>
                    <xdr:rowOff>0</xdr:rowOff>
                  </from>
                  <to>
                    <xdr:col>5</xdr:col>
                    <xdr:colOff>38100</xdr:colOff>
                    <xdr:row>110</xdr:row>
                    <xdr:rowOff>0</xdr:rowOff>
                  </to>
                </anchor>
              </controlPr>
            </control>
          </mc:Choice>
        </mc:AlternateContent>
        <mc:AlternateContent xmlns:mc="http://schemas.openxmlformats.org/markup-compatibility/2006">
          <mc:Choice Requires="x14">
            <control shapeId="13870" r:id="rId190" name="Check Box 558">
              <controlPr defaultSize="0" autoFill="0" autoLine="0" autoPict="0">
                <anchor moveWithCells="1">
                  <from>
                    <xdr:col>4</xdr:col>
                    <xdr:colOff>0</xdr:colOff>
                    <xdr:row>110</xdr:row>
                    <xdr:rowOff>0</xdr:rowOff>
                  </from>
                  <to>
                    <xdr:col>5</xdr:col>
                    <xdr:colOff>38100</xdr:colOff>
                    <xdr:row>111</xdr:row>
                    <xdr:rowOff>0</xdr:rowOff>
                  </to>
                </anchor>
              </controlPr>
            </control>
          </mc:Choice>
        </mc:AlternateContent>
        <mc:AlternateContent xmlns:mc="http://schemas.openxmlformats.org/markup-compatibility/2006">
          <mc:Choice Requires="x14">
            <control shapeId="13871" r:id="rId191" name="Check Box 559">
              <controlPr defaultSize="0" autoFill="0" autoLine="0" autoPict="0">
                <anchor moveWithCells="1">
                  <from>
                    <xdr:col>4</xdr:col>
                    <xdr:colOff>0</xdr:colOff>
                    <xdr:row>110</xdr:row>
                    <xdr:rowOff>0</xdr:rowOff>
                  </from>
                  <to>
                    <xdr:col>5</xdr:col>
                    <xdr:colOff>38100</xdr:colOff>
                    <xdr:row>111</xdr:row>
                    <xdr:rowOff>0</xdr:rowOff>
                  </to>
                </anchor>
              </controlPr>
            </control>
          </mc:Choice>
        </mc:AlternateContent>
        <mc:AlternateContent xmlns:mc="http://schemas.openxmlformats.org/markup-compatibility/2006">
          <mc:Choice Requires="x14">
            <control shapeId="13872" r:id="rId192" name="Check Box 560">
              <controlPr defaultSize="0" autoFill="0" autoLine="0" autoPict="0">
                <anchor moveWithCells="1">
                  <from>
                    <xdr:col>4</xdr:col>
                    <xdr:colOff>0</xdr:colOff>
                    <xdr:row>111</xdr:row>
                    <xdr:rowOff>0</xdr:rowOff>
                  </from>
                  <to>
                    <xdr:col>5</xdr:col>
                    <xdr:colOff>38100</xdr:colOff>
                    <xdr:row>112</xdr:row>
                    <xdr:rowOff>0</xdr:rowOff>
                  </to>
                </anchor>
              </controlPr>
            </control>
          </mc:Choice>
        </mc:AlternateContent>
        <mc:AlternateContent xmlns:mc="http://schemas.openxmlformats.org/markup-compatibility/2006">
          <mc:Choice Requires="x14">
            <control shapeId="13873" r:id="rId193" name="Check Box 561">
              <controlPr defaultSize="0" autoFill="0" autoLine="0" autoPict="0">
                <anchor moveWithCells="1">
                  <from>
                    <xdr:col>4</xdr:col>
                    <xdr:colOff>0</xdr:colOff>
                    <xdr:row>111</xdr:row>
                    <xdr:rowOff>0</xdr:rowOff>
                  </from>
                  <to>
                    <xdr:col>5</xdr:col>
                    <xdr:colOff>38100</xdr:colOff>
                    <xdr:row>112</xdr:row>
                    <xdr:rowOff>0</xdr:rowOff>
                  </to>
                </anchor>
              </controlPr>
            </control>
          </mc:Choice>
        </mc:AlternateContent>
        <mc:AlternateContent xmlns:mc="http://schemas.openxmlformats.org/markup-compatibility/2006">
          <mc:Choice Requires="x14">
            <control shapeId="13874" r:id="rId194" name="Check Box 562">
              <controlPr defaultSize="0" autoFill="0" autoLine="0" autoPict="0">
                <anchor moveWithCells="1">
                  <from>
                    <xdr:col>4</xdr:col>
                    <xdr:colOff>0</xdr:colOff>
                    <xdr:row>112</xdr:row>
                    <xdr:rowOff>0</xdr:rowOff>
                  </from>
                  <to>
                    <xdr:col>5</xdr:col>
                    <xdr:colOff>38100</xdr:colOff>
                    <xdr:row>112</xdr:row>
                    <xdr:rowOff>571500</xdr:rowOff>
                  </to>
                </anchor>
              </controlPr>
            </control>
          </mc:Choice>
        </mc:AlternateContent>
        <mc:AlternateContent xmlns:mc="http://schemas.openxmlformats.org/markup-compatibility/2006">
          <mc:Choice Requires="x14">
            <control shapeId="13875" r:id="rId195" name="Check Box 563">
              <controlPr defaultSize="0" autoFill="0" autoLine="0" autoPict="0">
                <anchor moveWithCells="1">
                  <from>
                    <xdr:col>4</xdr:col>
                    <xdr:colOff>0</xdr:colOff>
                    <xdr:row>112</xdr:row>
                    <xdr:rowOff>0</xdr:rowOff>
                  </from>
                  <to>
                    <xdr:col>5</xdr:col>
                    <xdr:colOff>38100</xdr:colOff>
                    <xdr:row>112</xdr:row>
                    <xdr:rowOff>571500</xdr:rowOff>
                  </to>
                </anchor>
              </controlPr>
            </control>
          </mc:Choice>
        </mc:AlternateContent>
        <mc:AlternateContent xmlns:mc="http://schemas.openxmlformats.org/markup-compatibility/2006">
          <mc:Choice Requires="x14">
            <control shapeId="13876" r:id="rId196" name="Check Box 564">
              <controlPr defaultSize="0" autoFill="0" autoLine="0" autoPict="0">
                <anchor moveWithCells="1">
                  <from>
                    <xdr:col>4</xdr:col>
                    <xdr:colOff>0</xdr:colOff>
                    <xdr:row>113</xdr:row>
                    <xdr:rowOff>0</xdr:rowOff>
                  </from>
                  <to>
                    <xdr:col>5</xdr:col>
                    <xdr:colOff>38100</xdr:colOff>
                    <xdr:row>113</xdr:row>
                    <xdr:rowOff>762000</xdr:rowOff>
                  </to>
                </anchor>
              </controlPr>
            </control>
          </mc:Choice>
        </mc:AlternateContent>
        <mc:AlternateContent xmlns:mc="http://schemas.openxmlformats.org/markup-compatibility/2006">
          <mc:Choice Requires="x14">
            <control shapeId="13877" r:id="rId197" name="Check Box 565">
              <controlPr defaultSize="0" autoFill="0" autoLine="0" autoPict="0">
                <anchor moveWithCells="1">
                  <from>
                    <xdr:col>4</xdr:col>
                    <xdr:colOff>0</xdr:colOff>
                    <xdr:row>113</xdr:row>
                    <xdr:rowOff>0</xdr:rowOff>
                  </from>
                  <to>
                    <xdr:col>5</xdr:col>
                    <xdr:colOff>38100</xdr:colOff>
                    <xdr:row>113</xdr:row>
                    <xdr:rowOff>762000</xdr:rowOff>
                  </to>
                </anchor>
              </controlPr>
            </control>
          </mc:Choice>
        </mc:AlternateContent>
        <mc:AlternateContent xmlns:mc="http://schemas.openxmlformats.org/markup-compatibility/2006">
          <mc:Choice Requires="x14">
            <control shapeId="13878" r:id="rId198" name="Check Box 566">
              <controlPr defaultSize="0" autoFill="0" autoLine="0" autoPict="0">
                <anchor moveWithCells="1">
                  <from>
                    <xdr:col>4</xdr:col>
                    <xdr:colOff>0</xdr:colOff>
                    <xdr:row>114</xdr:row>
                    <xdr:rowOff>0</xdr:rowOff>
                  </from>
                  <to>
                    <xdr:col>5</xdr:col>
                    <xdr:colOff>38100</xdr:colOff>
                    <xdr:row>115</xdr:row>
                    <xdr:rowOff>0</xdr:rowOff>
                  </to>
                </anchor>
              </controlPr>
            </control>
          </mc:Choice>
        </mc:AlternateContent>
        <mc:AlternateContent xmlns:mc="http://schemas.openxmlformats.org/markup-compatibility/2006">
          <mc:Choice Requires="x14">
            <control shapeId="13879" r:id="rId199" name="Check Box 567">
              <controlPr defaultSize="0" autoFill="0" autoLine="0" autoPict="0">
                <anchor moveWithCells="1">
                  <from>
                    <xdr:col>4</xdr:col>
                    <xdr:colOff>0</xdr:colOff>
                    <xdr:row>114</xdr:row>
                    <xdr:rowOff>0</xdr:rowOff>
                  </from>
                  <to>
                    <xdr:col>5</xdr:col>
                    <xdr:colOff>38100</xdr:colOff>
                    <xdr:row>115</xdr:row>
                    <xdr:rowOff>0</xdr:rowOff>
                  </to>
                </anchor>
              </controlPr>
            </control>
          </mc:Choice>
        </mc:AlternateContent>
        <mc:AlternateContent xmlns:mc="http://schemas.openxmlformats.org/markup-compatibility/2006">
          <mc:Choice Requires="x14">
            <control shapeId="13880" r:id="rId200" name="Check Box 568">
              <controlPr defaultSize="0" autoFill="0" autoLine="0" autoPict="0">
                <anchor moveWithCells="1">
                  <from>
                    <xdr:col>4</xdr:col>
                    <xdr:colOff>0</xdr:colOff>
                    <xdr:row>115</xdr:row>
                    <xdr:rowOff>0</xdr:rowOff>
                  </from>
                  <to>
                    <xdr:col>5</xdr:col>
                    <xdr:colOff>38100</xdr:colOff>
                    <xdr:row>116</xdr:row>
                    <xdr:rowOff>76200</xdr:rowOff>
                  </to>
                </anchor>
              </controlPr>
            </control>
          </mc:Choice>
        </mc:AlternateContent>
        <mc:AlternateContent xmlns:mc="http://schemas.openxmlformats.org/markup-compatibility/2006">
          <mc:Choice Requires="x14">
            <control shapeId="13881" r:id="rId201" name="Check Box 569">
              <controlPr defaultSize="0" autoFill="0" autoLine="0" autoPict="0">
                <anchor moveWithCells="1">
                  <from>
                    <xdr:col>4</xdr:col>
                    <xdr:colOff>0</xdr:colOff>
                    <xdr:row>115</xdr:row>
                    <xdr:rowOff>0</xdr:rowOff>
                  </from>
                  <to>
                    <xdr:col>5</xdr:col>
                    <xdr:colOff>38100</xdr:colOff>
                    <xdr:row>116</xdr:row>
                    <xdr:rowOff>76200</xdr:rowOff>
                  </to>
                </anchor>
              </controlPr>
            </control>
          </mc:Choice>
        </mc:AlternateContent>
        <mc:AlternateContent xmlns:mc="http://schemas.openxmlformats.org/markup-compatibility/2006">
          <mc:Choice Requires="x14">
            <control shapeId="13882" r:id="rId202" name="Check Box 570">
              <controlPr defaultSize="0" autoFill="0" autoLine="0" autoPict="0">
                <anchor moveWithCells="1">
                  <from>
                    <xdr:col>4</xdr:col>
                    <xdr:colOff>0</xdr:colOff>
                    <xdr:row>116</xdr:row>
                    <xdr:rowOff>0</xdr:rowOff>
                  </from>
                  <to>
                    <xdr:col>5</xdr:col>
                    <xdr:colOff>38100</xdr:colOff>
                    <xdr:row>116</xdr:row>
                    <xdr:rowOff>571500</xdr:rowOff>
                  </to>
                </anchor>
              </controlPr>
            </control>
          </mc:Choice>
        </mc:AlternateContent>
        <mc:AlternateContent xmlns:mc="http://schemas.openxmlformats.org/markup-compatibility/2006">
          <mc:Choice Requires="x14">
            <control shapeId="13883" r:id="rId203" name="Check Box 571">
              <controlPr defaultSize="0" autoFill="0" autoLine="0" autoPict="0">
                <anchor moveWithCells="1">
                  <from>
                    <xdr:col>4</xdr:col>
                    <xdr:colOff>0</xdr:colOff>
                    <xdr:row>116</xdr:row>
                    <xdr:rowOff>0</xdr:rowOff>
                  </from>
                  <to>
                    <xdr:col>5</xdr:col>
                    <xdr:colOff>38100</xdr:colOff>
                    <xdr:row>116</xdr:row>
                    <xdr:rowOff>571500</xdr:rowOff>
                  </to>
                </anchor>
              </controlPr>
            </control>
          </mc:Choice>
        </mc:AlternateContent>
        <mc:AlternateContent xmlns:mc="http://schemas.openxmlformats.org/markup-compatibility/2006">
          <mc:Choice Requires="x14">
            <control shapeId="13884" r:id="rId204" name="Check Box 572">
              <controlPr defaultSize="0" autoFill="0" autoLine="0" autoPict="0">
                <anchor moveWithCells="1">
                  <from>
                    <xdr:col>2</xdr:col>
                    <xdr:colOff>88900</xdr:colOff>
                    <xdr:row>78</xdr:row>
                    <xdr:rowOff>0</xdr:rowOff>
                  </from>
                  <to>
                    <xdr:col>3</xdr:col>
                    <xdr:colOff>355600</xdr:colOff>
                    <xdr:row>79</xdr:row>
                    <xdr:rowOff>0</xdr:rowOff>
                  </to>
                </anchor>
              </controlPr>
            </control>
          </mc:Choice>
        </mc:AlternateContent>
        <mc:AlternateContent xmlns:mc="http://schemas.openxmlformats.org/markup-compatibility/2006">
          <mc:Choice Requires="x14">
            <control shapeId="13885" r:id="rId205" name="Check Box 573">
              <controlPr defaultSize="0" autoFill="0" autoLine="0" autoPict="0">
                <anchor moveWithCells="1">
                  <from>
                    <xdr:col>3</xdr:col>
                    <xdr:colOff>88900</xdr:colOff>
                    <xdr:row>78</xdr:row>
                    <xdr:rowOff>0</xdr:rowOff>
                  </from>
                  <to>
                    <xdr:col>4</xdr:col>
                    <xdr:colOff>152400</xdr:colOff>
                    <xdr:row>79</xdr:row>
                    <xdr:rowOff>0</xdr:rowOff>
                  </to>
                </anchor>
              </controlPr>
            </control>
          </mc:Choice>
        </mc:AlternateContent>
        <mc:AlternateContent xmlns:mc="http://schemas.openxmlformats.org/markup-compatibility/2006">
          <mc:Choice Requires="x14">
            <control shapeId="13886" r:id="rId206" name="Check Box 574">
              <controlPr defaultSize="0" autoFill="0" autoLine="0" autoPict="0">
                <anchor moveWithCells="1">
                  <from>
                    <xdr:col>4</xdr:col>
                    <xdr:colOff>76200</xdr:colOff>
                    <xdr:row>78</xdr:row>
                    <xdr:rowOff>0</xdr:rowOff>
                  </from>
                  <to>
                    <xdr:col>5</xdr:col>
                    <xdr:colOff>114300</xdr:colOff>
                    <xdr:row>79</xdr:row>
                    <xdr:rowOff>0</xdr:rowOff>
                  </to>
                </anchor>
              </controlPr>
            </control>
          </mc:Choice>
        </mc:AlternateContent>
        <mc:AlternateContent xmlns:mc="http://schemas.openxmlformats.org/markup-compatibility/2006">
          <mc:Choice Requires="x14">
            <control shapeId="13887" r:id="rId207" name="Check Box 575">
              <controlPr defaultSize="0" autoFill="0" autoLine="0" autoPict="0">
                <anchor moveWithCells="1">
                  <from>
                    <xdr:col>2</xdr:col>
                    <xdr:colOff>88900</xdr:colOff>
                    <xdr:row>77</xdr:row>
                    <xdr:rowOff>12700</xdr:rowOff>
                  </from>
                  <to>
                    <xdr:col>3</xdr:col>
                    <xdr:colOff>355600</xdr:colOff>
                    <xdr:row>78</xdr:row>
                    <xdr:rowOff>12700</xdr:rowOff>
                  </to>
                </anchor>
              </controlPr>
            </control>
          </mc:Choice>
        </mc:AlternateContent>
        <mc:AlternateContent xmlns:mc="http://schemas.openxmlformats.org/markup-compatibility/2006">
          <mc:Choice Requires="x14">
            <control shapeId="13888" r:id="rId208" name="Check Box 576">
              <controlPr defaultSize="0" autoFill="0" autoLine="0" autoPict="0">
                <anchor moveWithCells="1">
                  <from>
                    <xdr:col>3</xdr:col>
                    <xdr:colOff>88900</xdr:colOff>
                    <xdr:row>77</xdr:row>
                    <xdr:rowOff>12700</xdr:rowOff>
                  </from>
                  <to>
                    <xdr:col>4</xdr:col>
                    <xdr:colOff>152400</xdr:colOff>
                    <xdr:row>78</xdr:row>
                    <xdr:rowOff>12700</xdr:rowOff>
                  </to>
                </anchor>
              </controlPr>
            </control>
          </mc:Choice>
        </mc:AlternateContent>
        <mc:AlternateContent xmlns:mc="http://schemas.openxmlformats.org/markup-compatibility/2006">
          <mc:Choice Requires="x14">
            <control shapeId="13889" r:id="rId209" name="Check Box 577">
              <controlPr defaultSize="0" autoFill="0" autoLine="0" autoPict="0">
                <anchor moveWithCells="1">
                  <from>
                    <xdr:col>4</xdr:col>
                    <xdr:colOff>76200</xdr:colOff>
                    <xdr:row>77</xdr:row>
                    <xdr:rowOff>12700</xdr:rowOff>
                  </from>
                  <to>
                    <xdr:col>5</xdr:col>
                    <xdr:colOff>114300</xdr:colOff>
                    <xdr:row>78</xdr:row>
                    <xdr:rowOff>12700</xdr:rowOff>
                  </to>
                </anchor>
              </controlPr>
            </control>
          </mc:Choice>
        </mc:AlternateContent>
        <mc:AlternateContent xmlns:mc="http://schemas.openxmlformats.org/markup-compatibility/2006">
          <mc:Choice Requires="x14">
            <control shapeId="13890" r:id="rId210" name="Check Box 578">
              <controlPr defaultSize="0" autoFill="0" autoLine="0" autoPict="0">
                <anchor moveWithCells="1">
                  <from>
                    <xdr:col>2</xdr:col>
                    <xdr:colOff>88900</xdr:colOff>
                    <xdr:row>75</xdr:row>
                    <xdr:rowOff>0</xdr:rowOff>
                  </from>
                  <to>
                    <xdr:col>3</xdr:col>
                    <xdr:colOff>355600</xdr:colOff>
                    <xdr:row>76</xdr:row>
                    <xdr:rowOff>0</xdr:rowOff>
                  </to>
                </anchor>
              </controlPr>
            </control>
          </mc:Choice>
        </mc:AlternateContent>
        <mc:AlternateContent xmlns:mc="http://schemas.openxmlformats.org/markup-compatibility/2006">
          <mc:Choice Requires="x14">
            <control shapeId="13891" r:id="rId211" name="Check Box 579">
              <controlPr defaultSize="0" autoFill="0" autoLine="0" autoPict="0">
                <anchor moveWithCells="1">
                  <from>
                    <xdr:col>3</xdr:col>
                    <xdr:colOff>88900</xdr:colOff>
                    <xdr:row>75</xdr:row>
                    <xdr:rowOff>0</xdr:rowOff>
                  </from>
                  <to>
                    <xdr:col>4</xdr:col>
                    <xdr:colOff>152400</xdr:colOff>
                    <xdr:row>76</xdr:row>
                    <xdr:rowOff>0</xdr:rowOff>
                  </to>
                </anchor>
              </controlPr>
            </control>
          </mc:Choice>
        </mc:AlternateContent>
        <mc:AlternateContent xmlns:mc="http://schemas.openxmlformats.org/markup-compatibility/2006">
          <mc:Choice Requires="x14">
            <control shapeId="13892" r:id="rId212" name="Check Box 580">
              <controlPr defaultSize="0" autoFill="0" autoLine="0" autoPict="0">
                <anchor moveWithCells="1">
                  <from>
                    <xdr:col>4</xdr:col>
                    <xdr:colOff>88900</xdr:colOff>
                    <xdr:row>75</xdr:row>
                    <xdr:rowOff>0</xdr:rowOff>
                  </from>
                  <to>
                    <xdr:col>5</xdr:col>
                    <xdr:colOff>342900</xdr:colOff>
                    <xdr:row>76</xdr:row>
                    <xdr:rowOff>0</xdr:rowOff>
                  </to>
                </anchor>
              </controlPr>
            </control>
          </mc:Choice>
        </mc:AlternateContent>
        <mc:AlternateContent xmlns:mc="http://schemas.openxmlformats.org/markup-compatibility/2006">
          <mc:Choice Requires="x14">
            <control shapeId="13894" r:id="rId213" name="Check Box 582">
              <controlPr defaultSize="0" autoFill="0" autoLine="0" autoPict="0">
                <anchor moveWithCells="1">
                  <from>
                    <xdr:col>2</xdr:col>
                    <xdr:colOff>88900</xdr:colOff>
                    <xdr:row>76</xdr:row>
                    <xdr:rowOff>0</xdr:rowOff>
                  </from>
                  <to>
                    <xdr:col>3</xdr:col>
                    <xdr:colOff>355600</xdr:colOff>
                    <xdr:row>77</xdr:row>
                    <xdr:rowOff>0</xdr:rowOff>
                  </to>
                </anchor>
              </controlPr>
            </control>
          </mc:Choice>
        </mc:AlternateContent>
        <mc:AlternateContent xmlns:mc="http://schemas.openxmlformats.org/markup-compatibility/2006">
          <mc:Choice Requires="x14">
            <control shapeId="13895" r:id="rId214" name="Check Box 583">
              <controlPr defaultSize="0" autoFill="0" autoLine="0" autoPict="0">
                <anchor moveWithCells="1">
                  <from>
                    <xdr:col>3</xdr:col>
                    <xdr:colOff>88900</xdr:colOff>
                    <xdr:row>76</xdr:row>
                    <xdr:rowOff>0</xdr:rowOff>
                  </from>
                  <to>
                    <xdr:col>4</xdr:col>
                    <xdr:colOff>152400</xdr:colOff>
                    <xdr:row>77</xdr:row>
                    <xdr:rowOff>0</xdr:rowOff>
                  </to>
                </anchor>
              </controlPr>
            </control>
          </mc:Choice>
        </mc:AlternateContent>
        <mc:AlternateContent xmlns:mc="http://schemas.openxmlformats.org/markup-compatibility/2006">
          <mc:Choice Requires="x14">
            <control shapeId="13896" r:id="rId215" name="Check Box 584">
              <controlPr defaultSize="0" autoFill="0" autoLine="0" autoPict="0">
                <anchor moveWithCells="1">
                  <from>
                    <xdr:col>4</xdr:col>
                    <xdr:colOff>88900</xdr:colOff>
                    <xdr:row>76</xdr:row>
                    <xdr:rowOff>0</xdr:rowOff>
                  </from>
                  <to>
                    <xdr:col>5</xdr:col>
                    <xdr:colOff>342900</xdr:colOff>
                    <xdr:row>77</xdr:row>
                    <xdr:rowOff>0</xdr:rowOff>
                  </to>
                </anchor>
              </controlPr>
            </control>
          </mc:Choice>
        </mc:AlternateContent>
        <mc:AlternateContent xmlns:mc="http://schemas.openxmlformats.org/markup-compatibility/2006">
          <mc:Choice Requires="x14">
            <control shapeId="13897" r:id="rId216" name="Check Box 585">
              <controlPr defaultSize="0" autoFill="0" autoLine="0" autoPict="0">
                <anchor moveWithCells="1">
                  <from>
                    <xdr:col>2</xdr:col>
                    <xdr:colOff>88900</xdr:colOff>
                    <xdr:row>38</xdr:row>
                    <xdr:rowOff>228600</xdr:rowOff>
                  </from>
                  <to>
                    <xdr:col>3</xdr:col>
                    <xdr:colOff>355600</xdr:colOff>
                    <xdr:row>38</xdr:row>
                    <xdr:rowOff>990600</xdr:rowOff>
                  </to>
                </anchor>
              </controlPr>
            </control>
          </mc:Choice>
        </mc:AlternateContent>
        <mc:AlternateContent xmlns:mc="http://schemas.openxmlformats.org/markup-compatibility/2006">
          <mc:Choice Requires="x14">
            <control shapeId="13898" r:id="rId217" name="Check Box 586">
              <controlPr defaultSize="0" autoFill="0" autoLine="0" autoPict="0">
                <anchor moveWithCells="1">
                  <from>
                    <xdr:col>3</xdr:col>
                    <xdr:colOff>88900</xdr:colOff>
                    <xdr:row>38</xdr:row>
                    <xdr:rowOff>228600</xdr:rowOff>
                  </from>
                  <to>
                    <xdr:col>4</xdr:col>
                    <xdr:colOff>152400</xdr:colOff>
                    <xdr:row>38</xdr:row>
                    <xdr:rowOff>990600</xdr:rowOff>
                  </to>
                </anchor>
              </controlPr>
            </control>
          </mc:Choice>
        </mc:AlternateContent>
        <mc:AlternateContent xmlns:mc="http://schemas.openxmlformats.org/markup-compatibility/2006">
          <mc:Choice Requires="x14">
            <control shapeId="13899" r:id="rId218" name="Check Box 587">
              <controlPr defaultSize="0" autoFill="0" autoLine="0" autoPict="0">
                <anchor moveWithCells="1">
                  <from>
                    <xdr:col>4</xdr:col>
                    <xdr:colOff>76200</xdr:colOff>
                    <xdr:row>38</xdr:row>
                    <xdr:rowOff>228600</xdr:rowOff>
                  </from>
                  <to>
                    <xdr:col>5</xdr:col>
                    <xdr:colOff>114300</xdr:colOff>
                    <xdr:row>38</xdr:row>
                    <xdr:rowOff>990600</xdr:rowOff>
                  </to>
                </anchor>
              </controlPr>
            </control>
          </mc:Choice>
        </mc:AlternateContent>
        <mc:AlternateContent xmlns:mc="http://schemas.openxmlformats.org/markup-compatibility/2006">
          <mc:Choice Requires="x14">
            <control shapeId="13900" r:id="rId219" name="Check Box 588">
              <controlPr defaultSize="0" autoFill="0" autoLine="0" autoPict="0">
                <anchor moveWithCells="1">
                  <from>
                    <xdr:col>2</xdr:col>
                    <xdr:colOff>76200</xdr:colOff>
                    <xdr:row>39</xdr:row>
                    <xdr:rowOff>0</xdr:rowOff>
                  </from>
                  <to>
                    <xdr:col>3</xdr:col>
                    <xdr:colOff>355600</xdr:colOff>
                    <xdr:row>39</xdr:row>
                    <xdr:rowOff>571500</xdr:rowOff>
                  </to>
                </anchor>
              </controlPr>
            </control>
          </mc:Choice>
        </mc:AlternateContent>
        <mc:AlternateContent xmlns:mc="http://schemas.openxmlformats.org/markup-compatibility/2006">
          <mc:Choice Requires="x14">
            <control shapeId="13901" r:id="rId220" name="Check Box 589">
              <controlPr defaultSize="0" autoFill="0" autoLine="0" autoPict="0">
                <anchor moveWithCells="1">
                  <from>
                    <xdr:col>3</xdr:col>
                    <xdr:colOff>76200</xdr:colOff>
                    <xdr:row>39</xdr:row>
                    <xdr:rowOff>0</xdr:rowOff>
                  </from>
                  <to>
                    <xdr:col>4</xdr:col>
                    <xdr:colOff>152400</xdr:colOff>
                    <xdr:row>39</xdr:row>
                    <xdr:rowOff>571500</xdr:rowOff>
                  </to>
                </anchor>
              </controlPr>
            </control>
          </mc:Choice>
        </mc:AlternateContent>
        <mc:AlternateContent xmlns:mc="http://schemas.openxmlformats.org/markup-compatibility/2006">
          <mc:Choice Requires="x14">
            <control shapeId="13902" r:id="rId221" name="Check Box 590">
              <controlPr defaultSize="0" autoFill="0" autoLine="0" autoPict="0">
                <anchor moveWithCells="1">
                  <from>
                    <xdr:col>4</xdr:col>
                    <xdr:colOff>76200</xdr:colOff>
                    <xdr:row>39</xdr:row>
                    <xdr:rowOff>0</xdr:rowOff>
                  </from>
                  <to>
                    <xdr:col>5</xdr:col>
                    <xdr:colOff>114300</xdr:colOff>
                    <xdr:row>39</xdr:row>
                    <xdr:rowOff>571500</xdr:rowOff>
                  </to>
                </anchor>
              </controlPr>
            </control>
          </mc:Choice>
        </mc:AlternateContent>
        <mc:AlternateContent xmlns:mc="http://schemas.openxmlformats.org/markup-compatibility/2006">
          <mc:Choice Requires="x14">
            <control shapeId="13903" r:id="rId222" name="Check Box 591">
              <controlPr defaultSize="0" autoFill="0" autoLine="0" autoPict="0">
                <anchor moveWithCells="1">
                  <from>
                    <xdr:col>2</xdr:col>
                    <xdr:colOff>88900</xdr:colOff>
                    <xdr:row>37</xdr:row>
                    <xdr:rowOff>190500</xdr:rowOff>
                  </from>
                  <to>
                    <xdr:col>3</xdr:col>
                    <xdr:colOff>355600</xdr:colOff>
                    <xdr:row>37</xdr:row>
                    <xdr:rowOff>952500</xdr:rowOff>
                  </to>
                </anchor>
              </controlPr>
            </control>
          </mc:Choice>
        </mc:AlternateContent>
        <mc:AlternateContent xmlns:mc="http://schemas.openxmlformats.org/markup-compatibility/2006">
          <mc:Choice Requires="x14">
            <control shapeId="13904" r:id="rId223" name="Check Box 592">
              <controlPr defaultSize="0" autoFill="0" autoLine="0" autoPict="0">
                <anchor moveWithCells="1">
                  <from>
                    <xdr:col>3</xdr:col>
                    <xdr:colOff>88900</xdr:colOff>
                    <xdr:row>37</xdr:row>
                    <xdr:rowOff>190500</xdr:rowOff>
                  </from>
                  <to>
                    <xdr:col>4</xdr:col>
                    <xdr:colOff>152400</xdr:colOff>
                    <xdr:row>37</xdr:row>
                    <xdr:rowOff>952500</xdr:rowOff>
                  </to>
                </anchor>
              </controlPr>
            </control>
          </mc:Choice>
        </mc:AlternateContent>
        <mc:AlternateContent xmlns:mc="http://schemas.openxmlformats.org/markup-compatibility/2006">
          <mc:Choice Requires="x14">
            <control shapeId="13905" r:id="rId224" name="Check Box 593">
              <controlPr defaultSize="0" autoFill="0" autoLine="0" autoPict="0">
                <anchor moveWithCells="1">
                  <from>
                    <xdr:col>4</xdr:col>
                    <xdr:colOff>76200</xdr:colOff>
                    <xdr:row>37</xdr:row>
                    <xdr:rowOff>190500</xdr:rowOff>
                  </from>
                  <to>
                    <xdr:col>5</xdr:col>
                    <xdr:colOff>114300</xdr:colOff>
                    <xdr:row>37</xdr:row>
                    <xdr:rowOff>952500</xdr:rowOff>
                  </to>
                </anchor>
              </controlPr>
            </control>
          </mc:Choice>
        </mc:AlternateContent>
        <mc:AlternateContent xmlns:mc="http://schemas.openxmlformats.org/markup-compatibility/2006">
          <mc:Choice Requires="x14">
            <control shapeId="13906" r:id="rId225" name="Check Box 594">
              <controlPr defaultSize="0" autoFill="0" autoLine="0" autoPict="0">
                <anchor moveWithCells="1">
                  <from>
                    <xdr:col>2</xdr:col>
                    <xdr:colOff>88900</xdr:colOff>
                    <xdr:row>35</xdr:row>
                    <xdr:rowOff>495300</xdr:rowOff>
                  </from>
                  <to>
                    <xdr:col>3</xdr:col>
                    <xdr:colOff>355600</xdr:colOff>
                    <xdr:row>37</xdr:row>
                    <xdr:rowOff>114300</xdr:rowOff>
                  </to>
                </anchor>
              </controlPr>
            </control>
          </mc:Choice>
        </mc:AlternateContent>
        <mc:AlternateContent xmlns:mc="http://schemas.openxmlformats.org/markup-compatibility/2006">
          <mc:Choice Requires="x14">
            <control shapeId="13907" r:id="rId226" name="Check Box 595">
              <controlPr defaultSize="0" autoFill="0" autoLine="0" autoPict="0">
                <anchor moveWithCells="1">
                  <from>
                    <xdr:col>3</xdr:col>
                    <xdr:colOff>88900</xdr:colOff>
                    <xdr:row>35</xdr:row>
                    <xdr:rowOff>495300</xdr:rowOff>
                  </from>
                  <to>
                    <xdr:col>4</xdr:col>
                    <xdr:colOff>152400</xdr:colOff>
                    <xdr:row>37</xdr:row>
                    <xdr:rowOff>114300</xdr:rowOff>
                  </to>
                </anchor>
              </controlPr>
            </control>
          </mc:Choice>
        </mc:AlternateContent>
        <mc:AlternateContent xmlns:mc="http://schemas.openxmlformats.org/markup-compatibility/2006">
          <mc:Choice Requires="x14">
            <control shapeId="13908" r:id="rId227" name="Check Box 596">
              <controlPr defaultSize="0" autoFill="0" autoLine="0" autoPict="0">
                <anchor moveWithCells="1">
                  <from>
                    <xdr:col>4</xdr:col>
                    <xdr:colOff>76200</xdr:colOff>
                    <xdr:row>35</xdr:row>
                    <xdr:rowOff>495300</xdr:rowOff>
                  </from>
                  <to>
                    <xdr:col>5</xdr:col>
                    <xdr:colOff>114300</xdr:colOff>
                    <xdr:row>37</xdr:row>
                    <xdr:rowOff>114300</xdr:rowOff>
                  </to>
                </anchor>
              </controlPr>
            </control>
          </mc:Choice>
        </mc:AlternateContent>
        <mc:AlternateContent xmlns:mc="http://schemas.openxmlformats.org/markup-compatibility/2006">
          <mc:Choice Requires="x14">
            <control shapeId="13909" r:id="rId228" name="Check Box 597">
              <controlPr defaultSize="0" autoFill="0" autoLine="0" autoPict="0">
                <anchor moveWithCells="1">
                  <from>
                    <xdr:col>2</xdr:col>
                    <xdr:colOff>76200</xdr:colOff>
                    <xdr:row>48</xdr:row>
                    <xdr:rowOff>0</xdr:rowOff>
                  </from>
                  <to>
                    <xdr:col>3</xdr:col>
                    <xdr:colOff>355600</xdr:colOff>
                    <xdr:row>49</xdr:row>
                    <xdr:rowOff>0</xdr:rowOff>
                  </to>
                </anchor>
              </controlPr>
            </control>
          </mc:Choice>
        </mc:AlternateContent>
        <mc:AlternateContent xmlns:mc="http://schemas.openxmlformats.org/markup-compatibility/2006">
          <mc:Choice Requires="x14">
            <control shapeId="13910" r:id="rId229" name="Check Box 598">
              <controlPr defaultSize="0" autoFill="0" autoLine="0" autoPict="0">
                <anchor moveWithCells="1">
                  <from>
                    <xdr:col>3</xdr:col>
                    <xdr:colOff>76200</xdr:colOff>
                    <xdr:row>48</xdr:row>
                    <xdr:rowOff>0</xdr:rowOff>
                  </from>
                  <to>
                    <xdr:col>4</xdr:col>
                    <xdr:colOff>152400</xdr:colOff>
                    <xdr:row>49</xdr:row>
                    <xdr:rowOff>0</xdr:rowOff>
                  </to>
                </anchor>
              </controlPr>
            </control>
          </mc:Choice>
        </mc:AlternateContent>
        <mc:AlternateContent xmlns:mc="http://schemas.openxmlformats.org/markup-compatibility/2006">
          <mc:Choice Requires="x14">
            <control shapeId="13911" r:id="rId230" name="Check Box 599">
              <controlPr defaultSize="0" autoFill="0" autoLine="0" autoPict="0">
                <anchor moveWithCells="1">
                  <from>
                    <xdr:col>4</xdr:col>
                    <xdr:colOff>76200</xdr:colOff>
                    <xdr:row>48</xdr:row>
                    <xdr:rowOff>0</xdr:rowOff>
                  </from>
                  <to>
                    <xdr:col>5</xdr:col>
                    <xdr:colOff>114300</xdr:colOff>
                    <xdr:row>49</xdr:row>
                    <xdr:rowOff>0</xdr:rowOff>
                  </to>
                </anchor>
              </controlPr>
            </control>
          </mc:Choice>
        </mc:AlternateContent>
        <mc:AlternateContent xmlns:mc="http://schemas.openxmlformats.org/markup-compatibility/2006">
          <mc:Choice Requires="x14">
            <control shapeId="13912" r:id="rId231" name="Check Box 600">
              <controlPr defaultSize="0" autoFill="0" autoLine="0" autoPict="0">
                <anchor moveWithCells="1">
                  <from>
                    <xdr:col>2</xdr:col>
                    <xdr:colOff>50800</xdr:colOff>
                    <xdr:row>49</xdr:row>
                    <xdr:rowOff>0</xdr:rowOff>
                  </from>
                  <to>
                    <xdr:col>3</xdr:col>
                    <xdr:colOff>355600</xdr:colOff>
                    <xdr:row>49</xdr:row>
                    <xdr:rowOff>1181100</xdr:rowOff>
                  </to>
                </anchor>
              </controlPr>
            </control>
          </mc:Choice>
        </mc:AlternateContent>
        <mc:AlternateContent xmlns:mc="http://schemas.openxmlformats.org/markup-compatibility/2006">
          <mc:Choice Requires="x14">
            <control shapeId="13913" r:id="rId232" name="Check Box 601">
              <controlPr defaultSize="0" autoFill="0" autoLine="0" autoPict="0">
                <anchor moveWithCells="1">
                  <from>
                    <xdr:col>3</xdr:col>
                    <xdr:colOff>76200</xdr:colOff>
                    <xdr:row>49</xdr:row>
                    <xdr:rowOff>0</xdr:rowOff>
                  </from>
                  <to>
                    <xdr:col>4</xdr:col>
                    <xdr:colOff>152400</xdr:colOff>
                    <xdr:row>49</xdr:row>
                    <xdr:rowOff>1181100</xdr:rowOff>
                  </to>
                </anchor>
              </controlPr>
            </control>
          </mc:Choice>
        </mc:AlternateContent>
        <mc:AlternateContent xmlns:mc="http://schemas.openxmlformats.org/markup-compatibility/2006">
          <mc:Choice Requires="x14">
            <control shapeId="13914" r:id="rId233" name="Check Box 602">
              <controlPr defaultSize="0" autoFill="0" autoLine="0" autoPict="0">
                <anchor moveWithCells="1">
                  <from>
                    <xdr:col>4</xdr:col>
                    <xdr:colOff>76200</xdr:colOff>
                    <xdr:row>49</xdr:row>
                    <xdr:rowOff>0</xdr:rowOff>
                  </from>
                  <to>
                    <xdr:col>5</xdr:col>
                    <xdr:colOff>114300</xdr:colOff>
                    <xdr:row>49</xdr:row>
                    <xdr:rowOff>1181100</xdr:rowOff>
                  </to>
                </anchor>
              </controlPr>
            </control>
          </mc:Choice>
        </mc:AlternateContent>
        <mc:AlternateContent xmlns:mc="http://schemas.openxmlformats.org/markup-compatibility/2006">
          <mc:Choice Requires="x14">
            <control shapeId="13915" r:id="rId234" name="Check Box 603">
              <controlPr defaultSize="0" autoFill="0" autoLine="0" autoPict="0">
                <anchor moveWithCells="1">
                  <from>
                    <xdr:col>2</xdr:col>
                    <xdr:colOff>76200</xdr:colOff>
                    <xdr:row>51</xdr:row>
                    <xdr:rowOff>0</xdr:rowOff>
                  </from>
                  <to>
                    <xdr:col>3</xdr:col>
                    <xdr:colOff>355600</xdr:colOff>
                    <xdr:row>52</xdr:row>
                    <xdr:rowOff>0</xdr:rowOff>
                  </to>
                </anchor>
              </controlPr>
            </control>
          </mc:Choice>
        </mc:AlternateContent>
        <mc:AlternateContent xmlns:mc="http://schemas.openxmlformats.org/markup-compatibility/2006">
          <mc:Choice Requires="x14">
            <control shapeId="13916" r:id="rId235" name="Check Box 604">
              <controlPr defaultSize="0" autoFill="0" autoLine="0" autoPict="0">
                <anchor moveWithCells="1">
                  <from>
                    <xdr:col>3</xdr:col>
                    <xdr:colOff>76200</xdr:colOff>
                    <xdr:row>51</xdr:row>
                    <xdr:rowOff>0</xdr:rowOff>
                  </from>
                  <to>
                    <xdr:col>4</xdr:col>
                    <xdr:colOff>152400</xdr:colOff>
                    <xdr:row>52</xdr:row>
                    <xdr:rowOff>0</xdr:rowOff>
                  </to>
                </anchor>
              </controlPr>
            </control>
          </mc:Choice>
        </mc:AlternateContent>
        <mc:AlternateContent xmlns:mc="http://schemas.openxmlformats.org/markup-compatibility/2006">
          <mc:Choice Requires="x14">
            <control shapeId="13917" r:id="rId236" name="Check Box 605">
              <controlPr defaultSize="0" autoFill="0" autoLine="0" autoPict="0">
                <anchor moveWithCells="1">
                  <from>
                    <xdr:col>4</xdr:col>
                    <xdr:colOff>76200</xdr:colOff>
                    <xdr:row>51</xdr:row>
                    <xdr:rowOff>0</xdr:rowOff>
                  </from>
                  <to>
                    <xdr:col>5</xdr:col>
                    <xdr:colOff>114300</xdr:colOff>
                    <xdr:row>52</xdr:row>
                    <xdr:rowOff>0</xdr:rowOff>
                  </to>
                </anchor>
              </controlPr>
            </control>
          </mc:Choice>
        </mc:AlternateContent>
        <mc:AlternateContent xmlns:mc="http://schemas.openxmlformats.org/markup-compatibility/2006">
          <mc:Choice Requires="x14">
            <control shapeId="13918" r:id="rId237" name="Check Box 606">
              <controlPr defaultSize="0" autoFill="0" autoLine="0" autoPict="0">
                <anchor moveWithCells="1">
                  <from>
                    <xdr:col>2</xdr:col>
                    <xdr:colOff>76200</xdr:colOff>
                    <xdr:row>52</xdr:row>
                    <xdr:rowOff>0</xdr:rowOff>
                  </from>
                  <to>
                    <xdr:col>3</xdr:col>
                    <xdr:colOff>355600</xdr:colOff>
                    <xdr:row>53</xdr:row>
                    <xdr:rowOff>0</xdr:rowOff>
                  </to>
                </anchor>
              </controlPr>
            </control>
          </mc:Choice>
        </mc:AlternateContent>
        <mc:AlternateContent xmlns:mc="http://schemas.openxmlformats.org/markup-compatibility/2006">
          <mc:Choice Requires="x14">
            <control shapeId="13919" r:id="rId238" name="Check Box 607">
              <controlPr defaultSize="0" autoFill="0" autoLine="0" autoPict="0">
                <anchor moveWithCells="1">
                  <from>
                    <xdr:col>3</xdr:col>
                    <xdr:colOff>76200</xdr:colOff>
                    <xdr:row>52</xdr:row>
                    <xdr:rowOff>0</xdr:rowOff>
                  </from>
                  <to>
                    <xdr:col>4</xdr:col>
                    <xdr:colOff>152400</xdr:colOff>
                    <xdr:row>53</xdr:row>
                    <xdr:rowOff>0</xdr:rowOff>
                  </to>
                </anchor>
              </controlPr>
            </control>
          </mc:Choice>
        </mc:AlternateContent>
        <mc:AlternateContent xmlns:mc="http://schemas.openxmlformats.org/markup-compatibility/2006">
          <mc:Choice Requires="x14">
            <control shapeId="13920" r:id="rId239" name="Check Box 608">
              <controlPr defaultSize="0" autoFill="0" autoLine="0" autoPict="0">
                <anchor moveWithCells="1">
                  <from>
                    <xdr:col>4</xdr:col>
                    <xdr:colOff>76200</xdr:colOff>
                    <xdr:row>52</xdr:row>
                    <xdr:rowOff>0</xdr:rowOff>
                  </from>
                  <to>
                    <xdr:col>5</xdr:col>
                    <xdr:colOff>114300</xdr:colOff>
                    <xdr:row>53</xdr:row>
                    <xdr:rowOff>0</xdr:rowOff>
                  </to>
                </anchor>
              </controlPr>
            </control>
          </mc:Choice>
        </mc:AlternateContent>
        <mc:AlternateContent xmlns:mc="http://schemas.openxmlformats.org/markup-compatibility/2006">
          <mc:Choice Requires="x14">
            <control shapeId="13921" r:id="rId240" name="Check Box 609">
              <controlPr defaultSize="0" autoFill="0" autoLine="0" autoPict="0">
                <anchor moveWithCells="1">
                  <from>
                    <xdr:col>2</xdr:col>
                    <xdr:colOff>76200</xdr:colOff>
                    <xdr:row>53</xdr:row>
                    <xdr:rowOff>0</xdr:rowOff>
                  </from>
                  <to>
                    <xdr:col>3</xdr:col>
                    <xdr:colOff>355600</xdr:colOff>
                    <xdr:row>54</xdr:row>
                    <xdr:rowOff>0</xdr:rowOff>
                  </to>
                </anchor>
              </controlPr>
            </control>
          </mc:Choice>
        </mc:AlternateContent>
        <mc:AlternateContent xmlns:mc="http://schemas.openxmlformats.org/markup-compatibility/2006">
          <mc:Choice Requires="x14">
            <control shapeId="13922" r:id="rId241" name="Check Box 610">
              <controlPr defaultSize="0" autoFill="0" autoLine="0" autoPict="0">
                <anchor moveWithCells="1">
                  <from>
                    <xdr:col>3</xdr:col>
                    <xdr:colOff>76200</xdr:colOff>
                    <xdr:row>53</xdr:row>
                    <xdr:rowOff>0</xdr:rowOff>
                  </from>
                  <to>
                    <xdr:col>4</xdr:col>
                    <xdr:colOff>152400</xdr:colOff>
                    <xdr:row>54</xdr:row>
                    <xdr:rowOff>0</xdr:rowOff>
                  </to>
                </anchor>
              </controlPr>
            </control>
          </mc:Choice>
        </mc:AlternateContent>
        <mc:AlternateContent xmlns:mc="http://schemas.openxmlformats.org/markup-compatibility/2006">
          <mc:Choice Requires="x14">
            <control shapeId="13923" r:id="rId242" name="Check Box 611">
              <controlPr defaultSize="0" autoFill="0" autoLine="0" autoPict="0">
                <anchor moveWithCells="1">
                  <from>
                    <xdr:col>4</xdr:col>
                    <xdr:colOff>76200</xdr:colOff>
                    <xdr:row>53</xdr:row>
                    <xdr:rowOff>0</xdr:rowOff>
                  </from>
                  <to>
                    <xdr:col>5</xdr:col>
                    <xdr:colOff>114300</xdr:colOff>
                    <xdr:row>54</xdr:row>
                    <xdr:rowOff>0</xdr:rowOff>
                  </to>
                </anchor>
              </controlPr>
            </control>
          </mc:Choice>
        </mc:AlternateContent>
        <mc:AlternateContent xmlns:mc="http://schemas.openxmlformats.org/markup-compatibility/2006">
          <mc:Choice Requires="x14">
            <control shapeId="13924" r:id="rId243" name="Check Box 612">
              <controlPr defaultSize="0" autoFill="0" autoLine="0" autoPict="0">
                <anchor moveWithCells="1">
                  <from>
                    <xdr:col>2</xdr:col>
                    <xdr:colOff>50800</xdr:colOff>
                    <xdr:row>54</xdr:row>
                    <xdr:rowOff>0</xdr:rowOff>
                  </from>
                  <to>
                    <xdr:col>3</xdr:col>
                    <xdr:colOff>355600</xdr:colOff>
                    <xdr:row>55</xdr:row>
                    <xdr:rowOff>12700</xdr:rowOff>
                  </to>
                </anchor>
              </controlPr>
            </control>
          </mc:Choice>
        </mc:AlternateContent>
        <mc:AlternateContent xmlns:mc="http://schemas.openxmlformats.org/markup-compatibility/2006">
          <mc:Choice Requires="x14">
            <control shapeId="13925" r:id="rId244" name="Check Box 613">
              <controlPr defaultSize="0" autoFill="0" autoLine="0" autoPict="0">
                <anchor moveWithCells="1">
                  <from>
                    <xdr:col>3</xdr:col>
                    <xdr:colOff>76200</xdr:colOff>
                    <xdr:row>54</xdr:row>
                    <xdr:rowOff>0</xdr:rowOff>
                  </from>
                  <to>
                    <xdr:col>4</xdr:col>
                    <xdr:colOff>152400</xdr:colOff>
                    <xdr:row>55</xdr:row>
                    <xdr:rowOff>12700</xdr:rowOff>
                  </to>
                </anchor>
              </controlPr>
            </control>
          </mc:Choice>
        </mc:AlternateContent>
        <mc:AlternateContent xmlns:mc="http://schemas.openxmlformats.org/markup-compatibility/2006">
          <mc:Choice Requires="x14">
            <control shapeId="13926" r:id="rId245" name="Check Box 614">
              <controlPr defaultSize="0" autoFill="0" autoLine="0" autoPict="0">
                <anchor moveWithCells="1">
                  <from>
                    <xdr:col>4</xdr:col>
                    <xdr:colOff>76200</xdr:colOff>
                    <xdr:row>54</xdr:row>
                    <xdr:rowOff>0</xdr:rowOff>
                  </from>
                  <to>
                    <xdr:col>5</xdr:col>
                    <xdr:colOff>114300</xdr:colOff>
                    <xdr:row>55</xdr:row>
                    <xdr:rowOff>12700</xdr:rowOff>
                  </to>
                </anchor>
              </controlPr>
            </control>
          </mc:Choice>
        </mc:AlternateContent>
        <mc:AlternateContent xmlns:mc="http://schemas.openxmlformats.org/markup-compatibility/2006">
          <mc:Choice Requires="x14">
            <control shapeId="13930" r:id="rId246" name="Check Box 618">
              <controlPr defaultSize="0" autoFill="0" autoLine="0" autoPict="0">
                <anchor moveWithCells="1">
                  <from>
                    <xdr:col>2</xdr:col>
                    <xdr:colOff>76200</xdr:colOff>
                    <xdr:row>55</xdr:row>
                    <xdr:rowOff>0</xdr:rowOff>
                  </from>
                  <to>
                    <xdr:col>3</xdr:col>
                    <xdr:colOff>355600</xdr:colOff>
                    <xdr:row>56</xdr:row>
                    <xdr:rowOff>0</xdr:rowOff>
                  </to>
                </anchor>
              </controlPr>
            </control>
          </mc:Choice>
        </mc:AlternateContent>
        <mc:AlternateContent xmlns:mc="http://schemas.openxmlformats.org/markup-compatibility/2006">
          <mc:Choice Requires="x14">
            <control shapeId="13931" r:id="rId247" name="Check Box 619">
              <controlPr defaultSize="0" autoFill="0" autoLine="0" autoPict="0">
                <anchor moveWithCells="1">
                  <from>
                    <xdr:col>3</xdr:col>
                    <xdr:colOff>76200</xdr:colOff>
                    <xdr:row>55</xdr:row>
                    <xdr:rowOff>0</xdr:rowOff>
                  </from>
                  <to>
                    <xdr:col>4</xdr:col>
                    <xdr:colOff>152400</xdr:colOff>
                    <xdr:row>56</xdr:row>
                    <xdr:rowOff>0</xdr:rowOff>
                  </to>
                </anchor>
              </controlPr>
            </control>
          </mc:Choice>
        </mc:AlternateContent>
        <mc:AlternateContent xmlns:mc="http://schemas.openxmlformats.org/markup-compatibility/2006">
          <mc:Choice Requires="x14">
            <control shapeId="13932" r:id="rId248" name="Check Box 620">
              <controlPr defaultSize="0" autoFill="0" autoLine="0" autoPict="0">
                <anchor moveWithCells="1">
                  <from>
                    <xdr:col>4</xdr:col>
                    <xdr:colOff>76200</xdr:colOff>
                    <xdr:row>55</xdr:row>
                    <xdr:rowOff>0</xdr:rowOff>
                  </from>
                  <to>
                    <xdr:col>5</xdr:col>
                    <xdr:colOff>114300</xdr:colOff>
                    <xdr:row>56</xdr:row>
                    <xdr:rowOff>0</xdr:rowOff>
                  </to>
                </anchor>
              </controlPr>
            </control>
          </mc:Choice>
        </mc:AlternateContent>
        <mc:AlternateContent xmlns:mc="http://schemas.openxmlformats.org/markup-compatibility/2006">
          <mc:Choice Requires="x14">
            <control shapeId="13933" r:id="rId249" name="Check Box 621">
              <controlPr defaultSize="0" autoFill="0" autoLine="0" autoPict="0">
                <anchor moveWithCells="1">
                  <from>
                    <xdr:col>2</xdr:col>
                    <xdr:colOff>50800</xdr:colOff>
                    <xdr:row>56</xdr:row>
                    <xdr:rowOff>0</xdr:rowOff>
                  </from>
                  <to>
                    <xdr:col>3</xdr:col>
                    <xdr:colOff>355600</xdr:colOff>
                    <xdr:row>57</xdr:row>
                    <xdr:rowOff>0</xdr:rowOff>
                  </to>
                </anchor>
              </controlPr>
            </control>
          </mc:Choice>
        </mc:AlternateContent>
        <mc:AlternateContent xmlns:mc="http://schemas.openxmlformats.org/markup-compatibility/2006">
          <mc:Choice Requires="x14">
            <control shapeId="13934" r:id="rId250" name="Check Box 622">
              <controlPr defaultSize="0" autoFill="0" autoLine="0" autoPict="0">
                <anchor moveWithCells="1">
                  <from>
                    <xdr:col>3</xdr:col>
                    <xdr:colOff>76200</xdr:colOff>
                    <xdr:row>56</xdr:row>
                    <xdr:rowOff>0</xdr:rowOff>
                  </from>
                  <to>
                    <xdr:col>4</xdr:col>
                    <xdr:colOff>152400</xdr:colOff>
                    <xdr:row>57</xdr:row>
                    <xdr:rowOff>0</xdr:rowOff>
                  </to>
                </anchor>
              </controlPr>
            </control>
          </mc:Choice>
        </mc:AlternateContent>
        <mc:AlternateContent xmlns:mc="http://schemas.openxmlformats.org/markup-compatibility/2006">
          <mc:Choice Requires="x14">
            <control shapeId="13935" r:id="rId251" name="Check Box 623">
              <controlPr defaultSize="0" autoFill="0" autoLine="0" autoPict="0">
                <anchor moveWithCells="1">
                  <from>
                    <xdr:col>4</xdr:col>
                    <xdr:colOff>76200</xdr:colOff>
                    <xdr:row>56</xdr:row>
                    <xdr:rowOff>0</xdr:rowOff>
                  </from>
                  <to>
                    <xdr:col>5</xdr:col>
                    <xdr:colOff>114300</xdr:colOff>
                    <xdr:row>57</xdr:row>
                    <xdr:rowOff>0</xdr:rowOff>
                  </to>
                </anchor>
              </controlPr>
            </control>
          </mc:Choice>
        </mc:AlternateContent>
        <mc:AlternateContent xmlns:mc="http://schemas.openxmlformats.org/markup-compatibility/2006">
          <mc:Choice Requires="x14">
            <control shapeId="13936" r:id="rId252" name="Check Box 624">
              <controlPr defaultSize="0" autoFill="0" autoLine="0" autoPict="0">
                <anchor moveWithCells="1">
                  <from>
                    <xdr:col>2</xdr:col>
                    <xdr:colOff>88900</xdr:colOff>
                    <xdr:row>83</xdr:row>
                    <xdr:rowOff>0</xdr:rowOff>
                  </from>
                  <to>
                    <xdr:col>3</xdr:col>
                    <xdr:colOff>88900</xdr:colOff>
                    <xdr:row>84</xdr:row>
                    <xdr:rowOff>0</xdr:rowOff>
                  </to>
                </anchor>
              </controlPr>
            </control>
          </mc:Choice>
        </mc:AlternateContent>
        <mc:AlternateContent xmlns:mc="http://schemas.openxmlformats.org/markup-compatibility/2006">
          <mc:Choice Requires="x14">
            <control shapeId="13937" r:id="rId253" name="Check Box 625">
              <controlPr defaultSize="0" autoFill="0" autoLine="0" autoPict="0">
                <anchor moveWithCells="1">
                  <from>
                    <xdr:col>3</xdr:col>
                    <xdr:colOff>76200</xdr:colOff>
                    <xdr:row>83</xdr:row>
                    <xdr:rowOff>0</xdr:rowOff>
                  </from>
                  <to>
                    <xdr:col>4</xdr:col>
                    <xdr:colOff>127000</xdr:colOff>
                    <xdr:row>84</xdr:row>
                    <xdr:rowOff>0</xdr:rowOff>
                  </to>
                </anchor>
              </controlPr>
            </control>
          </mc:Choice>
        </mc:AlternateContent>
        <mc:AlternateContent xmlns:mc="http://schemas.openxmlformats.org/markup-compatibility/2006">
          <mc:Choice Requires="x14">
            <control shapeId="13938" r:id="rId254" name="Check Box 626">
              <controlPr defaultSize="0" autoFill="0" autoLine="0" autoPict="0">
                <anchor moveWithCells="1">
                  <from>
                    <xdr:col>4</xdr:col>
                    <xdr:colOff>76200</xdr:colOff>
                    <xdr:row>83</xdr:row>
                    <xdr:rowOff>0</xdr:rowOff>
                  </from>
                  <to>
                    <xdr:col>5</xdr:col>
                    <xdr:colOff>114300</xdr:colOff>
                    <xdr:row>84</xdr:row>
                    <xdr:rowOff>0</xdr:rowOff>
                  </to>
                </anchor>
              </controlPr>
            </control>
          </mc:Choice>
        </mc:AlternateContent>
        <mc:AlternateContent xmlns:mc="http://schemas.openxmlformats.org/markup-compatibility/2006">
          <mc:Choice Requires="x14">
            <control shapeId="13939" r:id="rId255" name="Check Box 627">
              <controlPr defaultSize="0" autoFill="0" autoLine="0" autoPict="0">
                <anchor moveWithCells="1">
                  <from>
                    <xdr:col>2</xdr:col>
                    <xdr:colOff>88900</xdr:colOff>
                    <xdr:row>83</xdr:row>
                    <xdr:rowOff>723900</xdr:rowOff>
                  </from>
                  <to>
                    <xdr:col>3</xdr:col>
                    <xdr:colOff>88900</xdr:colOff>
                    <xdr:row>85</xdr:row>
                    <xdr:rowOff>114300</xdr:rowOff>
                  </to>
                </anchor>
              </controlPr>
            </control>
          </mc:Choice>
        </mc:AlternateContent>
        <mc:AlternateContent xmlns:mc="http://schemas.openxmlformats.org/markup-compatibility/2006">
          <mc:Choice Requires="x14">
            <control shapeId="13940" r:id="rId256" name="Check Box 628">
              <controlPr defaultSize="0" autoFill="0" autoLine="0" autoPict="0">
                <anchor moveWithCells="1">
                  <from>
                    <xdr:col>3</xdr:col>
                    <xdr:colOff>76200</xdr:colOff>
                    <xdr:row>83</xdr:row>
                    <xdr:rowOff>723900</xdr:rowOff>
                  </from>
                  <to>
                    <xdr:col>4</xdr:col>
                    <xdr:colOff>127000</xdr:colOff>
                    <xdr:row>85</xdr:row>
                    <xdr:rowOff>114300</xdr:rowOff>
                  </to>
                </anchor>
              </controlPr>
            </control>
          </mc:Choice>
        </mc:AlternateContent>
        <mc:AlternateContent xmlns:mc="http://schemas.openxmlformats.org/markup-compatibility/2006">
          <mc:Choice Requires="x14">
            <control shapeId="13941" r:id="rId257" name="Check Box 629">
              <controlPr defaultSize="0" autoFill="0" autoLine="0" autoPict="0">
                <anchor moveWithCells="1">
                  <from>
                    <xdr:col>4</xdr:col>
                    <xdr:colOff>76200</xdr:colOff>
                    <xdr:row>83</xdr:row>
                    <xdr:rowOff>723900</xdr:rowOff>
                  </from>
                  <to>
                    <xdr:col>5</xdr:col>
                    <xdr:colOff>114300</xdr:colOff>
                    <xdr:row>85</xdr:row>
                    <xdr:rowOff>114300</xdr:rowOff>
                  </to>
                </anchor>
              </controlPr>
            </control>
          </mc:Choice>
        </mc:AlternateContent>
        <mc:AlternateContent xmlns:mc="http://schemas.openxmlformats.org/markup-compatibility/2006">
          <mc:Choice Requires="x14">
            <control shapeId="13942" r:id="rId258" name="Check Box 630">
              <controlPr defaultSize="0" autoFill="0" autoLine="0" autoPict="0">
                <anchor moveWithCells="1">
                  <from>
                    <xdr:col>2</xdr:col>
                    <xdr:colOff>88900</xdr:colOff>
                    <xdr:row>99</xdr:row>
                    <xdr:rowOff>304800</xdr:rowOff>
                  </from>
                  <to>
                    <xdr:col>3</xdr:col>
                    <xdr:colOff>88900</xdr:colOff>
                    <xdr:row>99</xdr:row>
                    <xdr:rowOff>495300</xdr:rowOff>
                  </to>
                </anchor>
              </controlPr>
            </control>
          </mc:Choice>
        </mc:AlternateContent>
        <mc:AlternateContent xmlns:mc="http://schemas.openxmlformats.org/markup-compatibility/2006">
          <mc:Choice Requires="x14">
            <control shapeId="13943" r:id="rId259" name="Check Box 631">
              <controlPr defaultSize="0" autoFill="0" autoLine="0" autoPict="0">
                <anchor moveWithCells="1">
                  <from>
                    <xdr:col>3</xdr:col>
                    <xdr:colOff>76200</xdr:colOff>
                    <xdr:row>99</xdr:row>
                    <xdr:rowOff>304800</xdr:rowOff>
                  </from>
                  <to>
                    <xdr:col>4</xdr:col>
                    <xdr:colOff>127000</xdr:colOff>
                    <xdr:row>99</xdr:row>
                    <xdr:rowOff>495300</xdr:rowOff>
                  </to>
                </anchor>
              </controlPr>
            </control>
          </mc:Choice>
        </mc:AlternateContent>
        <mc:AlternateContent xmlns:mc="http://schemas.openxmlformats.org/markup-compatibility/2006">
          <mc:Choice Requires="x14">
            <control shapeId="13944" r:id="rId260" name="Check Box 632">
              <controlPr defaultSize="0" autoFill="0" autoLine="0" autoPict="0">
                <anchor moveWithCells="1">
                  <from>
                    <xdr:col>4</xdr:col>
                    <xdr:colOff>76200</xdr:colOff>
                    <xdr:row>99</xdr:row>
                    <xdr:rowOff>304800</xdr:rowOff>
                  </from>
                  <to>
                    <xdr:col>5</xdr:col>
                    <xdr:colOff>114300</xdr:colOff>
                    <xdr:row>99</xdr:row>
                    <xdr:rowOff>495300</xdr:rowOff>
                  </to>
                </anchor>
              </controlPr>
            </control>
          </mc:Choice>
        </mc:AlternateContent>
        <mc:AlternateContent xmlns:mc="http://schemas.openxmlformats.org/markup-compatibility/2006">
          <mc:Choice Requires="x14">
            <control shapeId="13945" r:id="rId261" name="Check Box 633">
              <controlPr defaultSize="0" autoFill="0" autoLine="0" autoPict="0">
                <anchor moveWithCells="1">
                  <from>
                    <xdr:col>2</xdr:col>
                    <xdr:colOff>88900</xdr:colOff>
                    <xdr:row>100</xdr:row>
                    <xdr:rowOff>381000</xdr:rowOff>
                  </from>
                  <to>
                    <xdr:col>3</xdr:col>
                    <xdr:colOff>88900</xdr:colOff>
                    <xdr:row>100</xdr:row>
                    <xdr:rowOff>609600</xdr:rowOff>
                  </to>
                </anchor>
              </controlPr>
            </control>
          </mc:Choice>
        </mc:AlternateContent>
        <mc:AlternateContent xmlns:mc="http://schemas.openxmlformats.org/markup-compatibility/2006">
          <mc:Choice Requires="x14">
            <control shapeId="13946" r:id="rId262" name="Check Box 634">
              <controlPr defaultSize="0" autoFill="0" autoLine="0" autoPict="0">
                <anchor moveWithCells="1">
                  <from>
                    <xdr:col>3</xdr:col>
                    <xdr:colOff>76200</xdr:colOff>
                    <xdr:row>100</xdr:row>
                    <xdr:rowOff>381000</xdr:rowOff>
                  </from>
                  <to>
                    <xdr:col>4</xdr:col>
                    <xdr:colOff>127000</xdr:colOff>
                    <xdr:row>100</xdr:row>
                    <xdr:rowOff>609600</xdr:rowOff>
                  </to>
                </anchor>
              </controlPr>
            </control>
          </mc:Choice>
        </mc:AlternateContent>
        <mc:AlternateContent xmlns:mc="http://schemas.openxmlformats.org/markup-compatibility/2006">
          <mc:Choice Requires="x14">
            <control shapeId="13947" r:id="rId263" name="Check Box 635">
              <controlPr defaultSize="0" autoFill="0" autoLine="0" autoPict="0">
                <anchor moveWithCells="1">
                  <from>
                    <xdr:col>4</xdr:col>
                    <xdr:colOff>76200</xdr:colOff>
                    <xdr:row>100</xdr:row>
                    <xdr:rowOff>381000</xdr:rowOff>
                  </from>
                  <to>
                    <xdr:col>5</xdr:col>
                    <xdr:colOff>114300</xdr:colOff>
                    <xdr:row>100</xdr:row>
                    <xdr:rowOff>609600</xdr:rowOff>
                  </to>
                </anchor>
              </controlPr>
            </control>
          </mc:Choice>
        </mc:AlternateContent>
        <mc:AlternateContent xmlns:mc="http://schemas.openxmlformats.org/markup-compatibility/2006">
          <mc:Choice Requires="x14">
            <control shapeId="13948" r:id="rId264" name="Check Box 636">
              <controlPr defaultSize="0" autoFill="0" autoLine="0" autoPict="0">
                <anchor moveWithCells="1">
                  <from>
                    <xdr:col>2</xdr:col>
                    <xdr:colOff>88900</xdr:colOff>
                    <xdr:row>101</xdr:row>
                    <xdr:rowOff>381000</xdr:rowOff>
                  </from>
                  <to>
                    <xdr:col>3</xdr:col>
                    <xdr:colOff>88900</xdr:colOff>
                    <xdr:row>101</xdr:row>
                    <xdr:rowOff>584200</xdr:rowOff>
                  </to>
                </anchor>
              </controlPr>
            </control>
          </mc:Choice>
        </mc:AlternateContent>
        <mc:AlternateContent xmlns:mc="http://schemas.openxmlformats.org/markup-compatibility/2006">
          <mc:Choice Requires="x14">
            <control shapeId="13949" r:id="rId265" name="Check Box 637">
              <controlPr defaultSize="0" autoFill="0" autoLine="0" autoPict="0">
                <anchor moveWithCells="1">
                  <from>
                    <xdr:col>3</xdr:col>
                    <xdr:colOff>76200</xdr:colOff>
                    <xdr:row>101</xdr:row>
                    <xdr:rowOff>381000</xdr:rowOff>
                  </from>
                  <to>
                    <xdr:col>4</xdr:col>
                    <xdr:colOff>127000</xdr:colOff>
                    <xdr:row>101</xdr:row>
                    <xdr:rowOff>584200</xdr:rowOff>
                  </to>
                </anchor>
              </controlPr>
            </control>
          </mc:Choice>
        </mc:AlternateContent>
        <mc:AlternateContent xmlns:mc="http://schemas.openxmlformats.org/markup-compatibility/2006">
          <mc:Choice Requires="x14">
            <control shapeId="13950" r:id="rId266" name="Check Box 638">
              <controlPr defaultSize="0" autoFill="0" autoLine="0" autoPict="0">
                <anchor moveWithCells="1">
                  <from>
                    <xdr:col>4</xdr:col>
                    <xdr:colOff>76200</xdr:colOff>
                    <xdr:row>101</xdr:row>
                    <xdr:rowOff>381000</xdr:rowOff>
                  </from>
                  <to>
                    <xdr:col>5</xdr:col>
                    <xdr:colOff>114300</xdr:colOff>
                    <xdr:row>101</xdr:row>
                    <xdr:rowOff>584200</xdr:rowOff>
                  </to>
                </anchor>
              </controlPr>
            </control>
          </mc:Choice>
        </mc:AlternateContent>
        <mc:AlternateContent xmlns:mc="http://schemas.openxmlformats.org/markup-compatibility/2006">
          <mc:Choice Requires="x14">
            <control shapeId="13951" r:id="rId267" name="Check Box 639">
              <controlPr defaultSize="0" autoFill="0" autoLine="0" autoPict="0">
                <anchor moveWithCells="1">
                  <from>
                    <xdr:col>2</xdr:col>
                    <xdr:colOff>88900</xdr:colOff>
                    <xdr:row>102</xdr:row>
                    <xdr:rowOff>190500</xdr:rowOff>
                  </from>
                  <to>
                    <xdr:col>3</xdr:col>
                    <xdr:colOff>88900</xdr:colOff>
                    <xdr:row>102</xdr:row>
                    <xdr:rowOff>393700</xdr:rowOff>
                  </to>
                </anchor>
              </controlPr>
            </control>
          </mc:Choice>
        </mc:AlternateContent>
        <mc:AlternateContent xmlns:mc="http://schemas.openxmlformats.org/markup-compatibility/2006">
          <mc:Choice Requires="x14">
            <control shapeId="13952" r:id="rId268" name="Check Box 640">
              <controlPr defaultSize="0" autoFill="0" autoLine="0" autoPict="0">
                <anchor moveWithCells="1">
                  <from>
                    <xdr:col>3</xdr:col>
                    <xdr:colOff>76200</xdr:colOff>
                    <xdr:row>102</xdr:row>
                    <xdr:rowOff>190500</xdr:rowOff>
                  </from>
                  <to>
                    <xdr:col>4</xdr:col>
                    <xdr:colOff>127000</xdr:colOff>
                    <xdr:row>102</xdr:row>
                    <xdr:rowOff>393700</xdr:rowOff>
                  </to>
                </anchor>
              </controlPr>
            </control>
          </mc:Choice>
        </mc:AlternateContent>
        <mc:AlternateContent xmlns:mc="http://schemas.openxmlformats.org/markup-compatibility/2006">
          <mc:Choice Requires="x14">
            <control shapeId="13953" r:id="rId269" name="Check Box 641">
              <controlPr defaultSize="0" autoFill="0" autoLine="0" autoPict="0">
                <anchor moveWithCells="1">
                  <from>
                    <xdr:col>4</xdr:col>
                    <xdr:colOff>76200</xdr:colOff>
                    <xdr:row>102</xdr:row>
                    <xdr:rowOff>190500</xdr:rowOff>
                  </from>
                  <to>
                    <xdr:col>5</xdr:col>
                    <xdr:colOff>114300</xdr:colOff>
                    <xdr:row>102</xdr:row>
                    <xdr:rowOff>393700</xdr:rowOff>
                  </to>
                </anchor>
              </controlPr>
            </control>
          </mc:Choice>
        </mc:AlternateContent>
        <mc:AlternateContent xmlns:mc="http://schemas.openxmlformats.org/markup-compatibility/2006">
          <mc:Choice Requires="x14">
            <control shapeId="13954" r:id="rId270" name="Check Box 642">
              <controlPr defaultSize="0" autoFill="0" autoLine="0" autoPict="0">
                <anchor moveWithCells="1">
                  <from>
                    <xdr:col>2</xdr:col>
                    <xdr:colOff>88900</xdr:colOff>
                    <xdr:row>103</xdr:row>
                    <xdr:rowOff>304800</xdr:rowOff>
                  </from>
                  <to>
                    <xdr:col>3</xdr:col>
                    <xdr:colOff>88900</xdr:colOff>
                    <xdr:row>103</xdr:row>
                    <xdr:rowOff>495300</xdr:rowOff>
                  </to>
                </anchor>
              </controlPr>
            </control>
          </mc:Choice>
        </mc:AlternateContent>
        <mc:AlternateContent xmlns:mc="http://schemas.openxmlformats.org/markup-compatibility/2006">
          <mc:Choice Requires="x14">
            <control shapeId="13955" r:id="rId271" name="Check Box 643">
              <controlPr defaultSize="0" autoFill="0" autoLine="0" autoPict="0">
                <anchor moveWithCells="1">
                  <from>
                    <xdr:col>3</xdr:col>
                    <xdr:colOff>76200</xdr:colOff>
                    <xdr:row>103</xdr:row>
                    <xdr:rowOff>304800</xdr:rowOff>
                  </from>
                  <to>
                    <xdr:col>4</xdr:col>
                    <xdr:colOff>127000</xdr:colOff>
                    <xdr:row>103</xdr:row>
                    <xdr:rowOff>495300</xdr:rowOff>
                  </to>
                </anchor>
              </controlPr>
            </control>
          </mc:Choice>
        </mc:AlternateContent>
        <mc:AlternateContent xmlns:mc="http://schemas.openxmlformats.org/markup-compatibility/2006">
          <mc:Choice Requires="x14">
            <control shapeId="13956" r:id="rId272" name="Check Box 644">
              <controlPr defaultSize="0" autoFill="0" autoLine="0" autoPict="0">
                <anchor moveWithCells="1">
                  <from>
                    <xdr:col>4</xdr:col>
                    <xdr:colOff>76200</xdr:colOff>
                    <xdr:row>103</xdr:row>
                    <xdr:rowOff>304800</xdr:rowOff>
                  </from>
                  <to>
                    <xdr:col>5</xdr:col>
                    <xdr:colOff>114300</xdr:colOff>
                    <xdr:row>103</xdr:row>
                    <xdr:rowOff>495300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6" tint="0.39997558519241921"/>
  </sheetPr>
  <dimension ref="A1:P239"/>
  <sheetViews>
    <sheetView showGridLines="0" topLeftCell="A25" workbookViewId="0">
      <selection activeCell="F63" sqref="F63"/>
    </sheetView>
  </sheetViews>
  <sheetFormatPr defaultColWidth="9.1796875" defaultRowHeight="12.5"/>
  <cols>
    <col min="1" max="1" width="3.453125" style="1" customWidth="1"/>
    <col min="2" max="2" width="48" style="65" customWidth="1"/>
    <col min="3" max="3" width="7.1796875" style="52" customWidth="1"/>
    <col min="4" max="5" width="6.453125" style="52" customWidth="1"/>
    <col min="6" max="6" width="46.81640625" style="1" customWidth="1"/>
    <col min="7" max="7" width="15.453125" style="1" hidden="1" customWidth="1"/>
    <col min="8" max="8" width="22.1796875" style="1" hidden="1" customWidth="1"/>
    <col min="9" max="9" width="9.1796875" style="1" hidden="1" customWidth="1"/>
    <col min="10" max="10" width="13.81640625" style="1" customWidth="1"/>
    <col min="11" max="11" width="8.453125" style="1" customWidth="1"/>
    <col min="12" max="12" width="13.453125" style="1" customWidth="1"/>
    <col min="13" max="13" width="9.1796875" style="1" customWidth="1"/>
    <col min="14" max="14" width="6.453125" style="1" customWidth="1"/>
    <col min="15" max="16384" width="9.1796875" style="1"/>
  </cols>
  <sheetData>
    <row r="1" spans="1:9" s="3" customFormat="1" ht="13.5" thickBot="1">
      <c r="B1" s="87" t="s">
        <v>174</v>
      </c>
      <c r="C1" s="88"/>
      <c r="D1" s="88"/>
      <c r="E1" s="88"/>
      <c r="F1" s="89"/>
    </row>
    <row r="2" spans="1:9" s="3" customFormat="1" ht="15.5">
      <c r="B2" s="60"/>
      <c r="C2" s="43"/>
      <c r="D2" s="43"/>
      <c r="E2" s="43"/>
      <c r="F2" s="4"/>
    </row>
    <row r="3" spans="1:9" s="3" customFormat="1" ht="13">
      <c r="B3" s="61" t="s">
        <v>8</v>
      </c>
      <c r="C3" s="8" t="s">
        <v>4</v>
      </c>
      <c r="D3" s="8" t="s">
        <v>5</v>
      </c>
      <c r="E3" s="8" t="s">
        <v>6</v>
      </c>
      <c r="F3" s="8" t="s">
        <v>7</v>
      </c>
    </row>
    <row r="4" spans="1:9" s="3" customFormat="1" ht="25">
      <c r="A4" s="8">
        <v>1</v>
      </c>
      <c r="B4" s="115" t="s">
        <v>153</v>
      </c>
      <c r="C4" s="174"/>
      <c r="D4" s="174"/>
      <c r="E4" s="174"/>
      <c r="F4" s="53"/>
      <c r="G4" s="7" t="b">
        <v>0</v>
      </c>
      <c r="H4" s="3" t="b">
        <v>0</v>
      </c>
      <c r="I4" s="7" t="b">
        <v>0</v>
      </c>
    </row>
    <row r="5" spans="1:9" s="3" customFormat="1" ht="18.5" thickBot="1">
      <c r="A5" s="8"/>
      <c r="B5" s="10"/>
      <c r="C5" s="45"/>
      <c r="D5" s="45"/>
      <c r="E5" s="181"/>
      <c r="F5" s="33" t="s">
        <v>103</v>
      </c>
      <c r="G5" s="7"/>
    </row>
    <row r="6" spans="1:9" ht="13.5" thickBot="1">
      <c r="B6" s="87" t="s">
        <v>176</v>
      </c>
      <c r="C6" s="88"/>
      <c r="D6" s="88"/>
      <c r="E6" s="176"/>
      <c r="F6" s="89"/>
    </row>
    <row r="7" spans="1:9">
      <c r="E7" s="184"/>
    </row>
    <row r="8" spans="1:9" ht="13">
      <c r="A8" s="3"/>
      <c r="B8" s="61" t="s">
        <v>8</v>
      </c>
      <c r="C8" s="8" t="s">
        <v>4</v>
      </c>
      <c r="D8" s="8" t="s">
        <v>5</v>
      </c>
      <c r="E8" s="177" t="s">
        <v>6</v>
      </c>
      <c r="F8" s="8" t="s">
        <v>7</v>
      </c>
    </row>
    <row r="9" spans="1:9" ht="13">
      <c r="B9" s="63" t="s">
        <v>154</v>
      </c>
      <c r="C9" s="5"/>
      <c r="D9" s="5"/>
      <c r="E9" s="175"/>
      <c r="F9" s="5"/>
    </row>
    <row r="10" spans="1:9" ht="25">
      <c r="A10" s="8">
        <v>1</v>
      </c>
      <c r="B10" s="115" t="s">
        <v>155</v>
      </c>
      <c r="C10" s="174"/>
      <c r="D10" s="174"/>
      <c r="E10" s="174"/>
      <c r="F10" s="26"/>
      <c r="G10" s="7" t="b">
        <v>0</v>
      </c>
      <c r="H10" s="3" t="b">
        <v>0</v>
      </c>
      <c r="I10" s="7" t="b">
        <v>0</v>
      </c>
    </row>
    <row r="11" spans="1:9" ht="25">
      <c r="A11" s="8">
        <v>2</v>
      </c>
      <c r="B11" s="115" t="s">
        <v>94</v>
      </c>
      <c r="C11" s="174"/>
      <c r="D11" s="174"/>
      <c r="E11" s="174"/>
      <c r="F11" s="26"/>
      <c r="G11" s="7" t="b">
        <v>0</v>
      </c>
      <c r="H11" s="3" t="b">
        <v>0</v>
      </c>
      <c r="I11" s="7" t="b">
        <v>0</v>
      </c>
    </row>
    <row r="12" spans="1:9" ht="13">
      <c r="A12" s="8"/>
      <c r="B12" s="45"/>
      <c r="C12" s="45"/>
      <c r="D12" s="45"/>
      <c r="E12" s="181"/>
      <c r="F12" s="30" t="s">
        <v>191</v>
      </c>
    </row>
    <row r="13" spans="1:9" ht="13">
      <c r="A13" s="14"/>
      <c r="B13" s="63" t="s">
        <v>12</v>
      </c>
      <c r="C13" s="5"/>
      <c r="D13" s="5"/>
      <c r="E13" s="175"/>
      <c r="F13" s="5"/>
    </row>
    <row r="14" spans="1:9" ht="25">
      <c r="A14" s="8">
        <v>1</v>
      </c>
      <c r="B14" s="115" t="s">
        <v>95</v>
      </c>
      <c r="C14" s="174"/>
      <c r="D14" s="174"/>
      <c r="E14" s="174"/>
      <c r="F14" s="26"/>
      <c r="G14" s="7" t="b">
        <v>0</v>
      </c>
      <c r="H14" s="3" t="b">
        <v>0</v>
      </c>
      <c r="I14" s="7" t="b">
        <v>0</v>
      </c>
    </row>
    <row r="15" spans="1:9" ht="25">
      <c r="A15" s="8">
        <v>2</v>
      </c>
      <c r="B15" s="115" t="s">
        <v>96</v>
      </c>
      <c r="C15" s="174"/>
      <c r="D15" s="174"/>
      <c r="E15" s="174"/>
      <c r="F15" s="26"/>
      <c r="G15" s="7" t="b">
        <v>0</v>
      </c>
      <c r="H15" s="3" t="b">
        <v>0</v>
      </c>
      <c r="I15" s="7" t="b">
        <v>0</v>
      </c>
    </row>
    <row r="16" spans="1:9" ht="13">
      <c r="A16" s="8"/>
      <c r="B16" s="45"/>
      <c r="C16" s="45"/>
      <c r="D16" s="45"/>
      <c r="E16" s="181"/>
      <c r="F16" s="30" t="s">
        <v>191</v>
      </c>
    </row>
    <row r="17" spans="1:13" ht="13">
      <c r="A17" s="14"/>
      <c r="B17" s="63" t="s">
        <v>13</v>
      </c>
      <c r="C17" s="5"/>
      <c r="D17" s="5"/>
      <c r="E17" s="175"/>
      <c r="F17" s="5"/>
    </row>
    <row r="18" spans="1:13" ht="25">
      <c r="A18" s="8">
        <v>1</v>
      </c>
      <c r="B18" s="115" t="s">
        <v>147</v>
      </c>
      <c r="C18" s="174"/>
      <c r="D18" s="174"/>
      <c r="E18" s="174"/>
      <c r="F18" s="26"/>
      <c r="G18" s="1" t="b">
        <v>0</v>
      </c>
      <c r="H18" s="1" t="b">
        <v>0</v>
      </c>
      <c r="I18" s="1" t="b">
        <v>0</v>
      </c>
    </row>
    <row r="19" spans="1:13" ht="25">
      <c r="A19" s="8">
        <v>2</v>
      </c>
      <c r="B19" s="115" t="s">
        <v>97</v>
      </c>
      <c r="C19" s="174"/>
      <c r="D19" s="174"/>
      <c r="E19" s="174"/>
      <c r="F19" s="26"/>
      <c r="G19" s="1" t="b">
        <v>0</v>
      </c>
      <c r="H19" s="1" t="b">
        <v>0</v>
      </c>
      <c r="I19" s="1" t="b">
        <v>0</v>
      </c>
    </row>
    <row r="20" spans="1:13" ht="25">
      <c r="A20" s="8">
        <v>3</v>
      </c>
      <c r="B20" s="115" t="s">
        <v>89</v>
      </c>
      <c r="C20" s="174"/>
      <c r="D20" s="174"/>
      <c r="E20" s="174"/>
      <c r="F20" s="26"/>
      <c r="G20" s="1" t="b">
        <v>0</v>
      </c>
      <c r="H20" s="1" t="b">
        <v>0</v>
      </c>
      <c r="I20" s="1" t="b">
        <v>0</v>
      </c>
    </row>
    <row r="21" spans="1:13" ht="13">
      <c r="A21" s="8"/>
      <c r="B21" s="45"/>
      <c r="C21" s="45"/>
      <c r="D21" s="45"/>
      <c r="E21" s="181"/>
      <c r="F21" s="30" t="s">
        <v>104</v>
      </c>
    </row>
    <row r="22" spans="1:13" ht="13">
      <c r="A22" s="14"/>
      <c r="B22" s="63" t="s">
        <v>14</v>
      </c>
      <c r="C22" s="5"/>
      <c r="D22" s="5"/>
      <c r="E22" s="175"/>
      <c r="F22" s="5"/>
    </row>
    <row r="23" spans="1:13" ht="25">
      <c r="A23" s="8">
        <v>1</v>
      </c>
      <c r="B23" s="115" t="s">
        <v>98</v>
      </c>
      <c r="C23" s="174"/>
      <c r="D23" s="174"/>
      <c r="E23" s="174"/>
      <c r="F23" s="26"/>
      <c r="G23" s="1" t="b">
        <v>0</v>
      </c>
      <c r="H23" s="1" t="b">
        <v>0</v>
      </c>
      <c r="I23" s="1" t="b">
        <v>0</v>
      </c>
    </row>
    <row r="24" spans="1:13" ht="25">
      <c r="A24" s="8">
        <v>2</v>
      </c>
      <c r="B24" s="115" t="s">
        <v>161</v>
      </c>
      <c r="C24" s="174"/>
      <c r="D24" s="174"/>
      <c r="E24" s="174"/>
      <c r="F24" s="26"/>
      <c r="G24" s="1" t="b">
        <v>0</v>
      </c>
      <c r="H24" s="1" t="b">
        <v>0</v>
      </c>
      <c r="I24" s="1" t="b">
        <v>0</v>
      </c>
      <c r="L24" s="7"/>
      <c r="M24" s="7"/>
    </row>
    <row r="25" spans="1:13" ht="18">
      <c r="A25" s="14"/>
      <c r="B25" s="63" t="s">
        <v>15</v>
      </c>
      <c r="C25" s="5"/>
      <c r="D25" s="5"/>
      <c r="E25" s="175"/>
      <c r="F25" s="5"/>
      <c r="L25" s="7"/>
      <c r="M25" s="7"/>
    </row>
    <row r="26" spans="1:13" ht="25">
      <c r="A26" s="8">
        <v>1</v>
      </c>
      <c r="B26" s="115" t="s">
        <v>156</v>
      </c>
      <c r="C26" s="174"/>
      <c r="D26" s="174"/>
      <c r="E26" s="174"/>
      <c r="F26" s="26"/>
      <c r="G26" s="1" t="b">
        <v>0</v>
      </c>
      <c r="H26" s="1" t="b">
        <v>0</v>
      </c>
      <c r="I26" s="1" t="b">
        <v>0</v>
      </c>
      <c r="L26" s="7"/>
      <c r="M26" s="7"/>
    </row>
    <row r="27" spans="1:13" ht="62.5">
      <c r="A27" s="8">
        <v>2</v>
      </c>
      <c r="B27" s="115" t="s">
        <v>62</v>
      </c>
      <c r="C27" s="174"/>
      <c r="D27" s="174"/>
      <c r="E27" s="174"/>
      <c r="F27" s="26"/>
      <c r="G27" s="1" t="b">
        <v>0</v>
      </c>
      <c r="H27" s="1" t="b">
        <v>0</v>
      </c>
      <c r="L27" s="7"/>
      <c r="M27" s="7"/>
    </row>
    <row r="28" spans="1:13" ht="18.5" thickBot="1">
      <c r="A28" s="14"/>
      <c r="B28" s="62"/>
      <c r="C28" s="48"/>
      <c r="D28" s="48"/>
      <c r="E28" s="185"/>
      <c r="F28" s="16"/>
      <c r="L28" s="7"/>
      <c r="M28" s="7"/>
    </row>
    <row r="29" spans="1:13" ht="18.5" thickBot="1">
      <c r="A29" s="19"/>
      <c r="B29" s="87" t="s">
        <v>177</v>
      </c>
      <c r="C29" s="88"/>
      <c r="D29" s="88"/>
      <c r="E29" s="176"/>
      <c r="F29" s="89"/>
      <c r="L29" s="7"/>
      <c r="M29" s="7"/>
    </row>
    <row r="30" spans="1:13" ht="13">
      <c r="A30" s="14"/>
      <c r="B30" s="63" t="s">
        <v>22</v>
      </c>
      <c r="C30" s="5"/>
      <c r="D30" s="5"/>
      <c r="E30" s="175"/>
      <c r="F30" s="5"/>
      <c r="G30" s="3"/>
      <c r="H30" s="3"/>
      <c r="I30" s="3"/>
      <c r="J30" s="3"/>
    </row>
    <row r="31" spans="1:13" ht="25">
      <c r="A31" s="8">
        <v>1</v>
      </c>
      <c r="B31" s="115" t="s">
        <v>99</v>
      </c>
      <c r="C31" s="174"/>
      <c r="D31" s="174"/>
      <c r="E31" s="174"/>
      <c r="F31" s="66"/>
      <c r="G31" s="3" t="b">
        <v>0</v>
      </c>
      <c r="H31" s="3" t="b">
        <v>0</v>
      </c>
      <c r="I31" s="3"/>
      <c r="J31" s="3"/>
    </row>
    <row r="32" spans="1:13" ht="13.5" thickBot="1">
      <c r="A32" s="14"/>
      <c r="B32" s="64"/>
      <c r="C32" s="48"/>
      <c r="D32" s="48"/>
      <c r="E32" s="185"/>
      <c r="F32" s="18"/>
      <c r="G32" s="3"/>
      <c r="H32" s="3"/>
      <c r="I32" s="3"/>
      <c r="J32" s="3"/>
    </row>
    <row r="33" spans="1:10" ht="13.5" thickBot="1">
      <c r="B33" s="87" t="s">
        <v>178</v>
      </c>
      <c r="C33" s="88"/>
      <c r="D33" s="88"/>
      <c r="E33" s="176"/>
      <c r="F33" s="89"/>
      <c r="G33" s="3"/>
      <c r="H33" s="3"/>
      <c r="I33" s="3"/>
      <c r="J33" s="3"/>
    </row>
    <row r="34" spans="1:10">
      <c r="E34" s="184"/>
      <c r="G34" s="3"/>
      <c r="H34" s="3"/>
      <c r="I34" s="3"/>
      <c r="J34" s="3"/>
    </row>
    <row r="35" spans="1:10" ht="13">
      <c r="A35" s="14"/>
      <c r="B35" s="96" t="s">
        <v>27</v>
      </c>
      <c r="C35" s="96"/>
      <c r="D35" s="96"/>
      <c r="E35" s="186"/>
      <c r="F35" s="96"/>
      <c r="G35" s="3"/>
      <c r="H35" s="3"/>
      <c r="I35" s="3"/>
      <c r="J35" s="3"/>
    </row>
    <row r="36" spans="1:10" ht="62.5">
      <c r="A36" s="8">
        <v>1</v>
      </c>
      <c r="B36" s="115" t="s">
        <v>208</v>
      </c>
      <c r="C36" s="174"/>
      <c r="D36" s="174"/>
      <c r="E36" s="174"/>
      <c r="F36" s="53"/>
      <c r="G36" s="3"/>
      <c r="H36" s="3" t="b">
        <v>0</v>
      </c>
      <c r="I36" s="3"/>
      <c r="J36" s="3"/>
    </row>
    <row r="37" spans="1:10" ht="13">
      <c r="A37" s="8"/>
      <c r="B37" s="10"/>
      <c r="C37" s="45"/>
      <c r="D37" s="45"/>
      <c r="E37" s="181"/>
      <c r="F37" s="30" t="s">
        <v>106</v>
      </c>
      <c r="G37" s="3"/>
      <c r="H37" s="3"/>
      <c r="I37" s="3"/>
      <c r="J37" s="3"/>
    </row>
    <row r="38" spans="1:10" ht="37.5">
      <c r="A38" s="8">
        <v>4</v>
      </c>
      <c r="B38" s="115" t="s">
        <v>159</v>
      </c>
      <c r="C38" s="174"/>
      <c r="D38" s="174"/>
      <c r="E38" s="174"/>
      <c r="F38" s="9"/>
      <c r="G38" s="3" t="b">
        <v>0</v>
      </c>
      <c r="H38" s="3" t="b">
        <v>0</v>
      </c>
      <c r="I38" s="3"/>
      <c r="J38" s="3"/>
    </row>
    <row r="39" spans="1:10" ht="75">
      <c r="A39" s="8">
        <v>5</v>
      </c>
      <c r="B39" s="115" t="s">
        <v>79</v>
      </c>
      <c r="C39" s="174"/>
      <c r="D39" s="174"/>
      <c r="E39" s="174"/>
      <c r="F39" s="9"/>
      <c r="G39" s="3" t="b">
        <v>0</v>
      </c>
      <c r="H39" s="3" t="b">
        <v>0</v>
      </c>
      <c r="I39" s="3" t="b">
        <v>0</v>
      </c>
      <c r="J39" s="3"/>
    </row>
    <row r="40" spans="1:10" ht="13">
      <c r="A40" s="8"/>
      <c r="B40" s="10"/>
      <c r="C40" s="45"/>
      <c r="D40" s="45"/>
      <c r="E40" s="181"/>
      <c r="F40" s="30" t="s">
        <v>107</v>
      </c>
      <c r="G40" s="3"/>
      <c r="H40" s="3"/>
      <c r="I40" s="3"/>
      <c r="J40" s="3"/>
    </row>
    <row r="41" spans="1:10" ht="13">
      <c r="A41" s="14"/>
      <c r="B41" s="70" t="s">
        <v>28</v>
      </c>
      <c r="C41" s="70"/>
      <c r="D41" s="70"/>
      <c r="E41" s="180"/>
      <c r="F41" s="70"/>
      <c r="G41" s="3"/>
      <c r="H41" s="3"/>
      <c r="I41" s="3"/>
      <c r="J41" s="3"/>
    </row>
    <row r="42" spans="1:10" ht="37.5">
      <c r="A42" s="8">
        <v>1</v>
      </c>
      <c r="B42" s="115" t="s">
        <v>163</v>
      </c>
      <c r="C42" s="174"/>
      <c r="D42" s="174"/>
      <c r="E42" s="174"/>
      <c r="F42" s="9"/>
      <c r="G42" s="3" t="b">
        <v>0</v>
      </c>
      <c r="H42" s="3" t="b">
        <v>0</v>
      </c>
      <c r="I42" s="3"/>
      <c r="J42" s="3"/>
    </row>
    <row r="43" spans="1:10" ht="37.5">
      <c r="A43" s="8">
        <v>2</v>
      </c>
      <c r="B43" s="115" t="s">
        <v>29</v>
      </c>
      <c r="C43" s="174"/>
      <c r="D43" s="174"/>
      <c r="E43" s="174"/>
      <c r="F43" s="9"/>
      <c r="G43" s="3"/>
      <c r="H43" s="3" t="b">
        <v>0</v>
      </c>
      <c r="I43" s="3"/>
      <c r="J43" s="3"/>
    </row>
    <row r="44" spans="1:10" ht="37.5">
      <c r="A44" s="8">
        <v>3</v>
      </c>
      <c r="B44" s="115" t="s">
        <v>56</v>
      </c>
      <c r="C44" s="174"/>
      <c r="D44" s="174"/>
      <c r="E44" s="174"/>
      <c r="F44" s="9"/>
      <c r="G44" s="3" t="b">
        <v>0</v>
      </c>
      <c r="H44" s="3" t="b">
        <v>0</v>
      </c>
      <c r="I44" s="3"/>
      <c r="J44" s="3"/>
    </row>
    <row r="45" spans="1:10" ht="37.5">
      <c r="A45" s="8">
        <v>4</v>
      </c>
      <c r="B45" s="115" t="s">
        <v>80</v>
      </c>
      <c r="C45" s="174"/>
      <c r="D45" s="174"/>
      <c r="E45" s="174"/>
      <c r="F45" s="9"/>
      <c r="G45" s="1" t="b">
        <v>0</v>
      </c>
      <c r="H45" s="1" t="b">
        <v>0</v>
      </c>
      <c r="I45" s="1" t="b">
        <v>0</v>
      </c>
      <c r="J45" s="3"/>
    </row>
    <row r="46" spans="1:10" ht="13">
      <c r="A46" s="8"/>
      <c r="B46" s="10"/>
      <c r="C46" s="45"/>
      <c r="D46" s="45"/>
      <c r="E46" s="181"/>
      <c r="F46" s="30" t="s">
        <v>108</v>
      </c>
      <c r="G46" s="3"/>
      <c r="H46" s="3"/>
      <c r="I46" s="3"/>
      <c r="J46" s="3"/>
    </row>
    <row r="47" spans="1:10" ht="13">
      <c r="A47" s="14"/>
      <c r="B47" s="70" t="s">
        <v>30</v>
      </c>
      <c r="C47" s="70"/>
      <c r="D47" s="70"/>
      <c r="E47" s="180"/>
      <c r="F47" s="70"/>
      <c r="G47" s="3"/>
      <c r="H47" s="3"/>
      <c r="I47" s="3"/>
      <c r="J47" s="3"/>
    </row>
    <row r="48" spans="1:10" ht="25">
      <c r="A48" s="8">
        <v>1</v>
      </c>
      <c r="B48" s="115" t="s">
        <v>31</v>
      </c>
      <c r="C48" s="174"/>
      <c r="D48" s="174"/>
      <c r="E48" s="174"/>
      <c r="F48" s="9"/>
      <c r="G48" s="3"/>
      <c r="H48" s="3"/>
      <c r="I48" s="3"/>
      <c r="J48" s="3"/>
    </row>
    <row r="49" spans="1:14" ht="37.5">
      <c r="A49" s="8">
        <v>2</v>
      </c>
      <c r="B49" s="115" t="s">
        <v>184</v>
      </c>
      <c r="C49" s="174"/>
      <c r="D49" s="174"/>
      <c r="E49" s="174"/>
      <c r="F49" s="9"/>
      <c r="G49" s="1" t="b">
        <v>0</v>
      </c>
      <c r="H49" s="1" t="b">
        <v>0</v>
      </c>
      <c r="I49" s="1" t="b">
        <v>0</v>
      </c>
      <c r="J49" s="3"/>
    </row>
    <row r="50" spans="1:14" ht="37.5">
      <c r="A50" s="8">
        <v>3</v>
      </c>
      <c r="B50" s="115" t="s">
        <v>183</v>
      </c>
      <c r="C50" s="174"/>
      <c r="D50" s="174"/>
      <c r="E50" s="174"/>
      <c r="F50" s="9" t="s">
        <v>52</v>
      </c>
      <c r="G50" s="3"/>
      <c r="H50" s="3"/>
      <c r="I50" s="3"/>
      <c r="J50" s="3"/>
    </row>
    <row r="51" spans="1:14" ht="13">
      <c r="A51" s="8"/>
      <c r="B51" s="10"/>
      <c r="C51" s="45"/>
      <c r="D51" s="45"/>
      <c r="E51" s="181"/>
      <c r="F51" s="30" t="s">
        <v>109</v>
      </c>
      <c r="G51" s="3"/>
      <c r="H51" s="3"/>
      <c r="I51" s="3"/>
      <c r="J51" s="3"/>
    </row>
    <row r="52" spans="1:14" ht="25">
      <c r="A52" s="8">
        <v>4</v>
      </c>
      <c r="B52" s="115" t="s">
        <v>205</v>
      </c>
      <c r="C52" s="174"/>
      <c r="D52" s="174"/>
      <c r="E52" s="174"/>
      <c r="F52" s="53"/>
      <c r="G52" s="3" t="b">
        <v>0</v>
      </c>
      <c r="H52" s="3"/>
      <c r="I52" s="3" t="b">
        <v>0</v>
      </c>
      <c r="J52" s="3"/>
    </row>
    <row r="53" spans="1:14" ht="25">
      <c r="A53" s="8">
        <v>5</v>
      </c>
      <c r="B53" s="115" t="s">
        <v>81</v>
      </c>
      <c r="C53" s="174"/>
      <c r="D53" s="174"/>
      <c r="E53" s="174"/>
      <c r="F53" s="53"/>
      <c r="G53" s="3"/>
      <c r="H53" s="3"/>
      <c r="I53" s="3" t="b">
        <v>0</v>
      </c>
      <c r="J53" s="3"/>
    </row>
    <row r="54" spans="1:14" ht="13">
      <c r="A54" s="8"/>
      <c r="B54" s="15"/>
      <c r="C54" s="44"/>
      <c r="D54" s="44"/>
      <c r="E54" s="174"/>
      <c r="F54" s="53"/>
      <c r="G54" s="3"/>
      <c r="H54" s="3"/>
      <c r="I54" s="3"/>
      <c r="J54" s="3"/>
    </row>
    <row r="55" spans="1:14" ht="85">
      <c r="A55" s="8"/>
      <c r="B55" s="115" t="s">
        <v>212</v>
      </c>
      <c r="C55" s="174"/>
      <c r="D55" s="174"/>
      <c r="E55" s="174"/>
      <c r="F55" s="53"/>
      <c r="G55" s="3"/>
      <c r="H55" s="3" t="b">
        <v>0</v>
      </c>
      <c r="I55" s="3"/>
      <c r="J55" s="3"/>
    </row>
    <row r="56" spans="1:14" ht="137.5">
      <c r="A56" s="8">
        <v>7</v>
      </c>
      <c r="B56" s="115" t="s">
        <v>213</v>
      </c>
      <c r="C56" s="174"/>
      <c r="D56" s="174"/>
      <c r="E56" s="174"/>
      <c r="F56" s="53"/>
      <c r="G56" s="3" t="b">
        <v>0</v>
      </c>
      <c r="H56" s="3" t="b">
        <v>0</v>
      </c>
      <c r="I56" s="3"/>
      <c r="J56" s="3"/>
    </row>
    <row r="57" spans="1:14" ht="25">
      <c r="A57" s="8">
        <v>9</v>
      </c>
      <c r="B57" s="115" t="s">
        <v>211</v>
      </c>
      <c r="C57" s="362"/>
      <c r="D57" s="363"/>
      <c r="E57" s="364"/>
      <c r="F57" s="365"/>
      <c r="G57" s="3"/>
      <c r="H57" s="3"/>
      <c r="I57" s="3"/>
      <c r="J57" s="3"/>
    </row>
    <row r="58" spans="1:14" ht="13.5" thickBot="1">
      <c r="A58" s="8"/>
      <c r="B58" s="10"/>
      <c r="C58" s="45"/>
      <c r="D58" s="45"/>
      <c r="E58" s="181"/>
      <c r="F58" s="30" t="s">
        <v>34</v>
      </c>
      <c r="G58" s="3"/>
      <c r="H58" s="3"/>
      <c r="I58" s="3"/>
      <c r="J58" s="3"/>
    </row>
    <row r="59" spans="1:14" ht="13.5" thickBot="1">
      <c r="A59" s="87" t="s">
        <v>207</v>
      </c>
      <c r="B59" s="88"/>
      <c r="C59" s="88"/>
      <c r="D59" s="88"/>
      <c r="E59" s="176"/>
      <c r="F59" s="98"/>
      <c r="G59" s="3"/>
      <c r="H59" s="3"/>
      <c r="I59" s="3"/>
      <c r="J59" s="3"/>
    </row>
    <row r="60" spans="1:14" s="3" customFormat="1" ht="18">
      <c r="B60" s="95" t="s">
        <v>110</v>
      </c>
      <c r="C60" s="95"/>
      <c r="D60" s="95"/>
      <c r="E60" s="187"/>
      <c r="F60" s="95"/>
      <c r="H60" s="6"/>
      <c r="I60" s="6"/>
      <c r="J60" s="6"/>
      <c r="K60" s="6"/>
      <c r="L60" s="6"/>
      <c r="M60" s="7"/>
    </row>
    <row r="61" spans="1:14" s="3" customFormat="1" ht="25">
      <c r="A61" s="8">
        <v>1</v>
      </c>
      <c r="B61" s="115" t="s">
        <v>112</v>
      </c>
      <c r="C61" s="174"/>
      <c r="D61" s="174"/>
      <c r="E61" s="174"/>
      <c r="F61" s="9"/>
      <c r="G61" s="1" t="b">
        <v>0</v>
      </c>
      <c r="H61" s="1" t="b">
        <v>0</v>
      </c>
      <c r="I61" s="1" t="b">
        <v>0</v>
      </c>
      <c r="J61" s="6"/>
      <c r="K61" s="6"/>
      <c r="L61" s="6"/>
      <c r="N61" s="7"/>
    </row>
    <row r="62" spans="1:14" s="3" customFormat="1" ht="18">
      <c r="A62" s="8"/>
      <c r="B62" s="45"/>
      <c r="C62" s="45"/>
      <c r="D62" s="45"/>
      <c r="E62" s="181"/>
      <c r="F62" s="30" t="s">
        <v>122</v>
      </c>
      <c r="H62" s="6"/>
      <c r="I62" s="6"/>
      <c r="J62" s="6"/>
      <c r="K62" s="6"/>
      <c r="L62" s="6"/>
      <c r="N62" s="7"/>
    </row>
    <row r="63" spans="1:14" s="3" customFormat="1" ht="25">
      <c r="A63" s="8">
        <v>2</v>
      </c>
      <c r="B63" s="115" t="s">
        <v>111</v>
      </c>
      <c r="C63" s="174"/>
      <c r="D63" s="174"/>
      <c r="E63" s="174"/>
      <c r="F63" s="53"/>
      <c r="H63" s="6"/>
      <c r="I63" s="6" t="b">
        <v>0</v>
      </c>
      <c r="J63" s="6"/>
      <c r="K63" s="6"/>
      <c r="L63" s="6"/>
      <c r="N63" s="7"/>
    </row>
    <row r="64" spans="1:14" s="3" customFormat="1" ht="25.5" thickBot="1">
      <c r="A64" s="8">
        <v>3</v>
      </c>
      <c r="B64" s="115" t="s">
        <v>123</v>
      </c>
      <c r="C64" s="174"/>
      <c r="D64" s="174"/>
      <c r="E64" s="174"/>
      <c r="F64" s="9"/>
      <c r="H64" s="6" t="b">
        <v>0</v>
      </c>
      <c r="I64" s="6" t="b">
        <v>0</v>
      </c>
      <c r="J64" s="6"/>
      <c r="K64" s="6"/>
      <c r="L64" s="6"/>
      <c r="N64" s="7"/>
    </row>
    <row r="65" spans="1:14" s="3" customFormat="1" ht="18">
      <c r="A65" s="70"/>
      <c r="B65" s="95" t="s">
        <v>113</v>
      </c>
      <c r="C65" s="70"/>
      <c r="D65" s="180"/>
      <c r="E65" s="180"/>
      <c r="F65" s="70"/>
      <c r="H65" s="6" t="b">
        <v>1</v>
      </c>
      <c r="I65" s="6"/>
      <c r="J65" s="6"/>
      <c r="K65" s="6"/>
      <c r="L65" s="6"/>
      <c r="N65" s="7"/>
    </row>
    <row r="66" spans="1:14" s="3" customFormat="1" ht="25">
      <c r="A66" s="8">
        <v>1</v>
      </c>
      <c r="B66" s="115" t="s">
        <v>195</v>
      </c>
      <c r="C66" s="174"/>
      <c r="D66" s="174"/>
      <c r="E66" s="174"/>
      <c r="F66" s="53"/>
      <c r="H66" s="6"/>
      <c r="I66" s="6"/>
      <c r="J66" s="6"/>
      <c r="K66" s="6"/>
      <c r="L66" s="6"/>
      <c r="N66" s="7"/>
    </row>
    <row r="67" spans="1:14" s="3" customFormat="1" ht="37.5">
      <c r="A67" s="8">
        <v>2</v>
      </c>
      <c r="B67" s="115" t="s">
        <v>164</v>
      </c>
      <c r="C67" s="174"/>
      <c r="D67" s="174"/>
      <c r="E67" s="174"/>
      <c r="F67" s="9"/>
      <c r="G67" s="3" t="b">
        <v>0</v>
      </c>
      <c r="H67" s="6"/>
      <c r="I67" s="6"/>
      <c r="J67" s="6"/>
      <c r="K67" s="6"/>
      <c r="L67" s="6"/>
      <c r="N67" s="7"/>
    </row>
    <row r="68" spans="1:14" s="3" customFormat="1" ht="25">
      <c r="A68" s="8">
        <v>3</v>
      </c>
      <c r="B68" s="115" t="s">
        <v>196</v>
      </c>
      <c r="C68" s="174"/>
      <c r="D68" s="174"/>
      <c r="E68" s="174"/>
      <c r="F68" s="9"/>
      <c r="H68" s="6"/>
      <c r="I68" s="6"/>
      <c r="J68" s="6"/>
      <c r="K68" s="6"/>
      <c r="L68" s="6"/>
      <c r="N68" s="7"/>
    </row>
    <row r="69" spans="1:14" s="3" customFormat="1" ht="18">
      <c r="A69" s="8"/>
      <c r="B69" s="45"/>
      <c r="C69" s="45"/>
      <c r="D69" s="181"/>
      <c r="E69" s="181"/>
      <c r="F69" s="30" t="s">
        <v>194</v>
      </c>
      <c r="H69" s="6"/>
      <c r="I69" s="6"/>
      <c r="J69" s="6"/>
      <c r="K69" s="6"/>
      <c r="L69" s="6"/>
      <c r="N69" s="7"/>
    </row>
    <row r="70" spans="1:14" s="3" customFormat="1" ht="37.5">
      <c r="A70" s="8">
        <v>4</v>
      </c>
      <c r="B70" s="115" t="s">
        <v>197</v>
      </c>
      <c r="C70" s="174"/>
      <c r="D70" s="174"/>
      <c r="E70" s="174"/>
      <c r="F70" s="9"/>
      <c r="H70" s="6" t="b">
        <v>0</v>
      </c>
      <c r="I70" s="6"/>
      <c r="J70" s="6"/>
      <c r="K70" s="6"/>
      <c r="L70" s="6"/>
      <c r="N70" s="7"/>
    </row>
    <row r="71" spans="1:14" s="3" customFormat="1" ht="18">
      <c r="A71" s="8"/>
      <c r="B71" s="45"/>
      <c r="C71" s="45"/>
      <c r="D71" s="181"/>
      <c r="E71" s="181"/>
      <c r="F71" s="30" t="s">
        <v>185</v>
      </c>
      <c r="H71" s="6"/>
      <c r="I71" s="6"/>
      <c r="J71" s="6"/>
      <c r="K71" s="6"/>
      <c r="L71" s="6"/>
      <c r="N71" s="7"/>
    </row>
    <row r="72" spans="1:14" s="3" customFormat="1" ht="25">
      <c r="A72" s="8">
        <v>5</v>
      </c>
      <c r="B72" s="115" t="s">
        <v>124</v>
      </c>
      <c r="C72" s="174"/>
      <c r="D72" s="174"/>
      <c r="E72" s="174"/>
      <c r="F72" s="9"/>
      <c r="G72" s="3" t="b">
        <v>0</v>
      </c>
      <c r="H72" s="6" t="b">
        <v>0</v>
      </c>
      <c r="I72" s="6"/>
      <c r="J72" s="6"/>
      <c r="K72" s="6"/>
      <c r="L72" s="6"/>
      <c r="N72" s="7"/>
    </row>
    <row r="73" spans="1:14" s="3" customFormat="1" ht="18">
      <c r="A73" s="8"/>
      <c r="B73" s="45"/>
      <c r="C73" s="45"/>
      <c r="D73" s="181"/>
      <c r="E73" s="181"/>
      <c r="F73" s="30" t="s">
        <v>186</v>
      </c>
      <c r="H73" s="6"/>
      <c r="I73" s="6"/>
      <c r="J73" s="6"/>
      <c r="K73" s="6"/>
      <c r="L73" s="6"/>
      <c r="N73" s="7"/>
    </row>
    <row r="74" spans="1:14" s="3" customFormat="1" ht="25">
      <c r="A74" s="8">
        <v>6</v>
      </c>
      <c r="B74" s="115" t="s">
        <v>198</v>
      </c>
      <c r="C74" s="174"/>
      <c r="D74" s="174"/>
      <c r="E74" s="174"/>
      <c r="F74" s="9"/>
      <c r="H74" s="6" t="b">
        <v>0</v>
      </c>
      <c r="I74" s="6"/>
      <c r="J74" s="6"/>
      <c r="K74" s="6"/>
      <c r="L74" s="6"/>
      <c r="N74" s="7"/>
    </row>
    <row r="75" spans="1:14" s="3" customFormat="1" ht="18.5" thickBot="1">
      <c r="A75" s="8"/>
      <c r="B75" s="45"/>
      <c r="C75" s="45"/>
      <c r="D75" s="45"/>
      <c r="E75" s="181"/>
      <c r="F75" s="30" t="s">
        <v>194</v>
      </c>
      <c r="H75" s="6"/>
      <c r="I75" s="6"/>
      <c r="J75" s="6"/>
      <c r="K75" s="6"/>
      <c r="L75" s="6"/>
      <c r="N75" s="7"/>
    </row>
    <row r="76" spans="1:14" s="3" customFormat="1" ht="18">
      <c r="A76" s="35"/>
      <c r="B76" s="95" t="s">
        <v>114</v>
      </c>
      <c r="C76" s="70"/>
      <c r="D76" s="70"/>
      <c r="E76" s="180"/>
      <c r="F76" s="70"/>
      <c r="H76" s="6"/>
      <c r="I76" s="6"/>
      <c r="J76" s="6"/>
      <c r="K76" s="6"/>
      <c r="L76" s="6"/>
      <c r="N76" s="7"/>
    </row>
    <row r="77" spans="1:14" s="3" customFormat="1" ht="25">
      <c r="A77" s="8">
        <v>1</v>
      </c>
      <c r="B77" s="115" t="s">
        <v>126</v>
      </c>
      <c r="C77" s="174"/>
      <c r="D77" s="174"/>
      <c r="E77" s="174"/>
      <c r="F77" s="9"/>
      <c r="H77" s="6" t="b">
        <v>0</v>
      </c>
      <c r="I77" s="6"/>
      <c r="J77" s="6"/>
      <c r="K77" s="6"/>
      <c r="L77" s="6"/>
      <c r="N77" s="7"/>
    </row>
    <row r="78" spans="1:14" s="3" customFormat="1" ht="14.25" customHeight="1" thickBot="1">
      <c r="A78" s="38"/>
      <c r="B78" s="10"/>
      <c r="C78" s="45"/>
      <c r="D78" s="181"/>
      <c r="E78" s="181"/>
      <c r="F78" s="30" t="s">
        <v>125</v>
      </c>
      <c r="H78" s="6"/>
      <c r="I78" s="6"/>
      <c r="J78" s="6"/>
      <c r="K78" s="6"/>
      <c r="L78" s="6"/>
      <c r="N78" s="7"/>
    </row>
    <row r="79" spans="1:14" s="3" customFormat="1" ht="18">
      <c r="A79" s="35"/>
      <c r="B79" s="95" t="s">
        <v>171</v>
      </c>
      <c r="C79" s="70"/>
      <c r="D79" s="180"/>
      <c r="E79" s="180"/>
      <c r="F79" s="70"/>
      <c r="H79" s="6"/>
      <c r="I79" s="6"/>
      <c r="J79" s="6"/>
      <c r="K79" s="6"/>
      <c r="L79" s="6"/>
      <c r="N79" s="7"/>
    </row>
    <row r="80" spans="1:14" s="3" customFormat="1" ht="37.5">
      <c r="A80" s="8">
        <v>1</v>
      </c>
      <c r="B80" s="115" t="s">
        <v>72</v>
      </c>
      <c r="C80" s="174"/>
      <c r="D80" s="174"/>
      <c r="E80" s="174"/>
      <c r="F80" s="9"/>
      <c r="G80" s="3" t="b">
        <v>0</v>
      </c>
      <c r="H80" s="6" t="b">
        <v>0</v>
      </c>
      <c r="I80" s="6"/>
      <c r="J80" s="6"/>
      <c r="K80" s="6"/>
      <c r="L80" s="6"/>
      <c r="N80" s="7"/>
    </row>
    <row r="81" spans="1:16" s="3" customFormat="1" ht="18.5" thickBot="1">
      <c r="A81" s="36"/>
      <c r="B81" s="45"/>
      <c r="C81" s="37"/>
      <c r="D81" s="182"/>
      <c r="E81" s="182"/>
      <c r="F81" s="30" t="s">
        <v>35</v>
      </c>
      <c r="H81" s="6"/>
      <c r="I81" s="6"/>
      <c r="J81" s="6"/>
      <c r="K81" s="6"/>
      <c r="L81" s="6"/>
      <c r="N81" s="7"/>
    </row>
    <row r="82" spans="1:16" ht="14.25" customHeight="1">
      <c r="A82" s="3"/>
      <c r="B82" s="95" t="s">
        <v>36</v>
      </c>
      <c r="C82" s="70"/>
      <c r="D82" s="180"/>
      <c r="E82" s="180"/>
      <c r="F82" s="70"/>
      <c r="G82" s="23"/>
      <c r="H82" s="6"/>
      <c r="I82" s="6"/>
      <c r="J82" s="6"/>
      <c r="K82" s="6"/>
      <c r="L82" s="6"/>
      <c r="M82" s="7"/>
      <c r="N82" s="7"/>
    </row>
    <row r="83" spans="1:16" ht="43.5" customHeight="1">
      <c r="A83" s="8">
        <v>1</v>
      </c>
      <c r="B83" s="115" t="s">
        <v>127</v>
      </c>
      <c r="C83" s="174"/>
      <c r="D83" s="174"/>
      <c r="E83" s="174"/>
      <c r="F83" s="9"/>
      <c r="G83" s="23" t="b">
        <v>0</v>
      </c>
      <c r="H83" s="6" t="b">
        <v>0</v>
      </c>
      <c r="I83" s="6"/>
      <c r="J83" s="6"/>
      <c r="K83" s="6"/>
      <c r="L83" s="6"/>
      <c r="M83" s="7"/>
      <c r="N83" s="7"/>
    </row>
    <row r="84" spans="1:16" ht="14.25" customHeight="1" thickBot="1">
      <c r="A84" s="8"/>
      <c r="B84" s="45"/>
      <c r="C84" s="45"/>
      <c r="D84" s="181"/>
      <c r="E84" s="181"/>
      <c r="F84" s="30" t="s">
        <v>144</v>
      </c>
      <c r="H84" s="6"/>
      <c r="I84" s="6"/>
      <c r="J84" s="6"/>
      <c r="K84" s="6"/>
      <c r="L84" s="6"/>
      <c r="M84" s="7"/>
      <c r="N84" s="7"/>
    </row>
    <row r="85" spans="1:16" ht="14.25" customHeight="1">
      <c r="A85" s="3"/>
      <c r="B85" s="95" t="s">
        <v>115</v>
      </c>
      <c r="C85" s="99"/>
      <c r="D85" s="183"/>
      <c r="E85" s="183"/>
      <c r="F85" s="99"/>
      <c r="G85" s="19"/>
      <c r="H85" s="6"/>
      <c r="I85" s="6"/>
      <c r="J85" s="6"/>
      <c r="K85" s="6"/>
      <c r="L85" s="6"/>
      <c r="M85" s="25"/>
      <c r="N85" s="25"/>
    </row>
    <row r="86" spans="1:16" s="3" customFormat="1" ht="105.75" customHeight="1">
      <c r="A86" s="8">
        <v>1</v>
      </c>
      <c r="B86" s="115" t="s">
        <v>73</v>
      </c>
      <c r="C86" s="174"/>
      <c r="D86" s="174"/>
      <c r="E86" s="174"/>
      <c r="F86" s="9"/>
      <c r="G86" s="7" t="b">
        <v>0</v>
      </c>
      <c r="H86" s="6" t="b">
        <v>0</v>
      </c>
      <c r="I86" s="6" t="b">
        <v>0</v>
      </c>
      <c r="J86" s="6"/>
      <c r="K86" s="6"/>
      <c r="L86" s="6"/>
      <c r="M86" s="25"/>
      <c r="N86" s="28"/>
      <c r="O86" s="28"/>
      <c r="P86" s="28"/>
    </row>
    <row r="87" spans="1:16" ht="14.25" customHeight="1">
      <c r="A87" s="8"/>
      <c r="B87" s="45"/>
      <c r="C87" s="45"/>
      <c r="D87" s="181"/>
      <c r="E87" s="181"/>
      <c r="F87" s="30" t="s">
        <v>145</v>
      </c>
      <c r="H87" s="6"/>
      <c r="I87" s="6"/>
      <c r="J87" s="6"/>
      <c r="K87" s="6"/>
      <c r="L87" s="6"/>
      <c r="M87" s="7"/>
      <c r="N87" s="29"/>
      <c r="O87" s="23"/>
      <c r="P87" s="23"/>
    </row>
    <row r="88" spans="1:16" ht="37.5">
      <c r="A88" s="8">
        <v>2</v>
      </c>
      <c r="B88" s="115" t="s">
        <v>82</v>
      </c>
      <c r="C88" s="174"/>
      <c r="D88" s="174"/>
      <c r="E88" s="174"/>
      <c r="F88" s="9"/>
      <c r="G88" s="1" t="b">
        <v>0</v>
      </c>
      <c r="H88" s="6" t="b">
        <v>0</v>
      </c>
      <c r="I88" s="6"/>
      <c r="J88" s="6"/>
      <c r="K88" s="6"/>
      <c r="L88" s="6"/>
      <c r="M88" s="7"/>
      <c r="N88" s="29"/>
      <c r="O88" s="23"/>
      <c r="P88" s="23"/>
    </row>
    <row r="89" spans="1:16" ht="14.25" customHeight="1">
      <c r="A89" s="8"/>
      <c r="B89" s="10"/>
      <c r="C89" s="45"/>
      <c r="D89" s="181"/>
      <c r="E89" s="181"/>
      <c r="F89" s="30" t="s">
        <v>146</v>
      </c>
      <c r="H89" s="6"/>
      <c r="I89" s="6"/>
      <c r="J89" s="6"/>
      <c r="K89" s="6"/>
      <c r="L89" s="6"/>
      <c r="M89" s="7"/>
      <c r="N89" s="29"/>
      <c r="O89" s="23"/>
      <c r="P89" s="23"/>
    </row>
    <row r="90" spans="1:16" ht="13">
      <c r="A90" s="3"/>
      <c r="B90" s="70" t="s">
        <v>119</v>
      </c>
      <c r="C90" s="70"/>
      <c r="D90" s="180"/>
      <c r="E90" s="180"/>
      <c r="F90" s="70"/>
      <c r="G90" s="3"/>
      <c r="H90" s="3"/>
      <c r="I90" s="3"/>
      <c r="J90" s="3"/>
    </row>
    <row r="91" spans="1:16" ht="37.5">
      <c r="A91" s="8">
        <v>1</v>
      </c>
      <c r="B91" s="115" t="s">
        <v>168</v>
      </c>
      <c r="C91" s="174"/>
      <c r="D91" s="174"/>
      <c r="E91" s="174"/>
      <c r="F91" s="9"/>
      <c r="G91" s="3" t="b">
        <v>0</v>
      </c>
      <c r="H91" s="3" t="b">
        <v>0</v>
      </c>
      <c r="I91" s="3"/>
      <c r="J91" s="3"/>
    </row>
    <row r="92" spans="1:16" ht="13">
      <c r="A92" s="8"/>
      <c r="B92" s="10"/>
      <c r="C92" s="45"/>
      <c r="D92" s="181"/>
      <c r="E92" s="181"/>
      <c r="F92" s="39" t="s">
        <v>44</v>
      </c>
      <c r="G92" s="3"/>
      <c r="H92" s="3"/>
      <c r="I92" s="3"/>
      <c r="J92" s="3"/>
    </row>
    <row r="93" spans="1:16" ht="13">
      <c r="A93" s="3"/>
      <c r="B93" s="70" t="s">
        <v>45</v>
      </c>
      <c r="C93" s="70"/>
      <c r="D93" s="180"/>
      <c r="E93" s="180"/>
      <c r="F93" s="70"/>
      <c r="G93" s="3"/>
      <c r="H93" s="3"/>
      <c r="I93" s="3"/>
      <c r="J93" s="3"/>
    </row>
    <row r="94" spans="1:16" ht="37.5">
      <c r="A94" s="8">
        <v>1</v>
      </c>
      <c r="B94" s="115" t="s">
        <v>129</v>
      </c>
      <c r="C94" s="174"/>
      <c r="D94" s="174"/>
      <c r="E94" s="174"/>
      <c r="F94" s="9"/>
      <c r="G94" s="3" t="b">
        <v>0</v>
      </c>
      <c r="H94" s="3" t="b">
        <v>0</v>
      </c>
      <c r="I94" s="3"/>
      <c r="J94" s="3"/>
    </row>
    <row r="95" spans="1:16" ht="13">
      <c r="A95" s="8"/>
      <c r="B95" s="10"/>
      <c r="C95" s="45"/>
      <c r="D95" s="181"/>
      <c r="E95" s="181"/>
      <c r="F95" s="30" t="s">
        <v>46</v>
      </c>
      <c r="G95" s="3"/>
      <c r="H95" s="3"/>
      <c r="I95" s="3"/>
      <c r="J95" s="3"/>
    </row>
    <row r="96" spans="1:16" ht="13">
      <c r="A96" s="3"/>
      <c r="B96" s="70" t="s">
        <v>120</v>
      </c>
      <c r="C96" s="70"/>
      <c r="D96" s="180"/>
      <c r="E96" s="180"/>
      <c r="F96" s="70"/>
      <c r="G96" s="3"/>
      <c r="H96" s="3"/>
      <c r="I96" s="3"/>
      <c r="J96" s="3"/>
    </row>
    <row r="97" spans="1:10" ht="37.5">
      <c r="A97" s="8">
        <v>1</v>
      </c>
      <c r="B97" s="115" t="s">
        <v>58</v>
      </c>
      <c r="C97" s="174"/>
      <c r="D97" s="174"/>
      <c r="E97" s="174"/>
      <c r="F97" s="9"/>
      <c r="G97" s="3" t="b">
        <v>0</v>
      </c>
      <c r="H97" s="3" t="b">
        <v>0</v>
      </c>
      <c r="I97" s="3"/>
      <c r="J97" s="3"/>
    </row>
    <row r="98" spans="1:10" ht="13">
      <c r="A98" s="8"/>
      <c r="B98" s="10"/>
      <c r="C98" s="45"/>
      <c r="D98" s="181"/>
      <c r="E98" s="181"/>
      <c r="F98" s="30" t="s">
        <v>49</v>
      </c>
      <c r="G98" s="3"/>
      <c r="H98" s="3"/>
      <c r="I98" s="3"/>
      <c r="J98" s="3"/>
    </row>
    <row r="99" spans="1:10" ht="25">
      <c r="A99" s="8">
        <v>4</v>
      </c>
      <c r="B99" s="115" t="s">
        <v>57</v>
      </c>
      <c r="C99" s="179"/>
      <c r="D99" s="179"/>
      <c r="E99" s="179"/>
      <c r="F99" s="26"/>
      <c r="G99" s="3" t="b">
        <v>0</v>
      </c>
      <c r="H99" s="3" t="b">
        <v>0</v>
      </c>
      <c r="I99" s="3" t="b">
        <v>0</v>
      </c>
      <c r="J99" s="3"/>
    </row>
    <row r="100" spans="1:10" ht="25">
      <c r="A100" s="8">
        <v>5</v>
      </c>
      <c r="B100" s="115" t="s">
        <v>60</v>
      </c>
      <c r="C100" s="179"/>
      <c r="D100" s="179"/>
      <c r="E100" s="179"/>
      <c r="F100" s="9"/>
      <c r="G100" s="3" t="b">
        <v>0</v>
      </c>
      <c r="H100" s="3" t="b">
        <v>0</v>
      </c>
      <c r="I100" s="3" t="b">
        <v>0</v>
      </c>
      <c r="J100" s="3"/>
    </row>
    <row r="101" spans="1:10" ht="37.5">
      <c r="A101" s="8">
        <v>6</v>
      </c>
      <c r="B101" s="115" t="s">
        <v>83</v>
      </c>
      <c r="C101" s="174"/>
      <c r="D101" s="174"/>
      <c r="E101" s="174"/>
      <c r="F101" s="9"/>
      <c r="G101" s="3"/>
      <c r="H101" s="3" t="b">
        <v>0</v>
      </c>
      <c r="I101" s="3"/>
      <c r="J101" s="3"/>
    </row>
    <row r="102" spans="1:10" ht="13">
      <c r="A102" s="8"/>
      <c r="B102" s="10"/>
      <c r="C102" s="45"/>
      <c r="D102" s="181"/>
      <c r="E102" s="181"/>
      <c r="F102" s="30" t="s">
        <v>49</v>
      </c>
      <c r="G102" s="3"/>
      <c r="H102" s="3"/>
      <c r="I102" s="3"/>
      <c r="J102" s="3"/>
    </row>
    <row r="103" spans="1:10" ht="25">
      <c r="A103" s="8">
        <v>10</v>
      </c>
      <c r="B103" s="115" t="s">
        <v>169</v>
      </c>
      <c r="C103" s="179"/>
      <c r="D103" s="179"/>
      <c r="E103" s="179"/>
      <c r="F103" s="26"/>
      <c r="G103" s="3" t="b">
        <v>0</v>
      </c>
      <c r="H103" s="3" t="b">
        <v>0</v>
      </c>
      <c r="I103" s="3" t="b">
        <v>0</v>
      </c>
      <c r="J103" s="3"/>
    </row>
    <row r="104" spans="1:10" ht="13">
      <c r="A104" s="8"/>
      <c r="B104" s="10"/>
      <c r="C104" s="45"/>
      <c r="D104" s="181"/>
      <c r="E104" s="181"/>
      <c r="F104" s="30" t="s">
        <v>49</v>
      </c>
      <c r="G104" s="3"/>
      <c r="H104" s="3"/>
      <c r="I104" s="3"/>
      <c r="J104" s="3"/>
    </row>
    <row r="105" spans="1:10" ht="13">
      <c r="A105" s="3"/>
      <c r="B105" s="70" t="s">
        <v>121</v>
      </c>
      <c r="C105" s="70"/>
      <c r="D105" s="180"/>
      <c r="E105" s="180"/>
      <c r="F105" s="70"/>
      <c r="G105" s="3"/>
      <c r="H105" s="3"/>
      <c r="I105" s="3"/>
      <c r="J105" s="3"/>
    </row>
    <row r="106" spans="1:10" ht="25">
      <c r="A106" s="8">
        <v>1</v>
      </c>
      <c r="B106" s="115" t="s">
        <v>170</v>
      </c>
      <c r="C106" s="174"/>
      <c r="D106" s="174"/>
      <c r="E106" s="174"/>
      <c r="F106" s="9"/>
      <c r="G106" s="3" t="b">
        <v>0</v>
      </c>
      <c r="H106" s="3" t="b">
        <v>0</v>
      </c>
      <c r="I106" s="3" t="b">
        <v>0</v>
      </c>
      <c r="J106" s="3"/>
    </row>
    <row r="107" spans="1:10" ht="13">
      <c r="A107" s="8"/>
      <c r="B107" s="45"/>
      <c r="C107" s="45"/>
      <c r="D107" s="45"/>
      <c r="E107" s="45"/>
      <c r="F107" s="30" t="s">
        <v>132</v>
      </c>
      <c r="G107" s="3"/>
      <c r="H107" s="3"/>
      <c r="I107" s="3"/>
      <c r="J107" s="3"/>
    </row>
    <row r="108" spans="1:10" ht="13">
      <c r="A108" s="14"/>
      <c r="B108" s="26"/>
      <c r="C108" s="51"/>
      <c r="D108" s="51"/>
      <c r="E108" s="51"/>
      <c r="F108" s="24"/>
      <c r="G108" s="3"/>
      <c r="H108" s="3"/>
      <c r="I108" s="3"/>
      <c r="J108" s="3"/>
    </row>
    <row r="109" spans="1:10">
      <c r="B109" s="60"/>
      <c r="C109" s="41"/>
      <c r="D109" s="41"/>
      <c r="E109" s="41"/>
      <c r="F109" s="3"/>
      <c r="G109" s="3"/>
      <c r="H109" s="3"/>
      <c r="I109" s="3"/>
      <c r="J109" s="3"/>
    </row>
    <row r="110" spans="1:10" ht="13">
      <c r="B110" s="61" t="s">
        <v>8</v>
      </c>
      <c r="C110" s="8" t="s">
        <v>4</v>
      </c>
      <c r="D110" s="8" t="s">
        <v>5</v>
      </c>
      <c r="E110" s="8" t="s">
        <v>6</v>
      </c>
      <c r="F110" s="8" t="s">
        <v>7</v>
      </c>
      <c r="G110" s="3"/>
      <c r="H110" s="3"/>
      <c r="I110" s="3"/>
      <c r="J110" s="3"/>
    </row>
    <row r="111" spans="1:10" ht="37.5">
      <c r="B111" s="188" t="s">
        <v>86</v>
      </c>
      <c r="C111" s="174"/>
      <c r="D111" s="174"/>
      <c r="E111" s="174"/>
      <c r="F111" s="67" t="e">
        <f>IF(VLOOKUP(B111,#REF!,5,0)=0,"",VLOOKUP(B111,#REF!,5,0))</f>
        <v>#REF!</v>
      </c>
      <c r="G111" s="3"/>
      <c r="H111" s="3"/>
      <c r="I111" s="3"/>
      <c r="J111" s="3"/>
    </row>
    <row r="112" spans="1:10" ht="37.5">
      <c r="B112" s="188" t="s">
        <v>33</v>
      </c>
      <c r="C112" s="174"/>
      <c r="D112" s="174"/>
      <c r="E112" s="174"/>
      <c r="F112" s="67" t="e">
        <f>IF(VLOOKUP(B112,#REF!,5,0)=0,"",VLOOKUP(B112,#REF!,5,0))</f>
        <v>#REF!</v>
      </c>
      <c r="G112" s="3"/>
      <c r="H112" s="3"/>
      <c r="I112" s="3"/>
      <c r="J112" s="3"/>
    </row>
    <row r="113" spans="2:10" ht="37.5">
      <c r="B113" s="188" t="s">
        <v>214</v>
      </c>
      <c r="C113" s="174"/>
      <c r="D113" s="174"/>
      <c r="E113" s="174"/>
      <c r="F113" s="67" t="e">
        <f>IF(VLOOKUP(B113,#REF!,5,0)=0,"",VLOOKUP(B113,#REF!,5,0))</f>
        <v>#REF!</v>
      </c>
      <c r="G113" s="3"/>
      <c r="H113" s="3"/>
      <c r="I113" s="3"/>
      <c r="J113" s="3"/>
    </row>
    <row r="114" spans="2:10" ht="37.5">
      <c r="B114" s="188" t="s">
        <v>187</v>
      </c>
      <c r="C114" s="174"/>
      <c r="D114" s="174"/>
      <c r="E114" s="174"/>
      <c r="F114" s="67" t="e">
        <f>IF(VLOOKUP(B114,#REF!,5,0)=0,"",VLOOKUP(B114,#REF!,5,0))</f>
        <v>#REF!</v>
      </c>
      <c r="G114" s="3"/>
      <c r="H114" s="3"/>
      <c r="I114" s="3"/>
      <c r="J114" s="3"/>
    </row>
    <row r="115" spans="2:10" ht="37.5">
      <c r="B115" s="188" t="s">
        <v>167</v>
      </c>
      <c r="C115" s="174"/>
      <c r="D115" s="174"/>
      <c r="E115" s="174"/>
      <c r="F115" s="67" t="e">
        <f>IF(VLOOKUP(B115,#REF!,5,0)=0,"",VLOOKUP(B115,#REF!,5,0))</f>
        <v>#REF!</v>
      </c>
      <c r="G115" s="3"/>
      <c r="H115" s="3"/>
      <c r="I115" s="3"/>
      <c r="J115" s="3"/>
    </row>
    <row r="116" spans="2:10" ht="50">
      <c r="B116" s="188" t="s">
        <v>188</v>
      </c>
      <c r="C116" s="174"/>
      <c r="D116" s="174"/>
      <c r="E116" s="174"/>
      <c r="F116" s="67" t="e">
        <f>IF(VLOOKUP(B116,#REF!,5,0)=0,"",VLOOKUP(B116,#REF!,5,0))</f>
        <v>#REF!</v>
      </c>
      <c r="G116" s="3"/>
      <c r="H116" s="3"/>
      <c r="I116" s="3"/>
      <c r="J116" s="3"/>
    </row>
    <row r="117" spans="2:10" ht="25">
      <c r="B117" s="189" t="s">
        <v>172</v>
      </c>
      <c r="C117" s="174"/>
      <c r="D117" s="174"/>
      <c r="E117" s="174"/>
      <c r="F117" s="67" t="e">
        <f>IF(VLOOKUP(B117,#REF!,5,0)=0,"",VLOOKUP(B117,#REF!,5,0))</f>
        <v>#REF!</v>
      </c>
      <c r="G117" s="3"/>
      <c r="H117" s="3"/>
      <c r="I117" s="3"/>
      <c r="J117" s="3"/>
    </row>
    <row r="118" spans="2:10" ht="39" customHeight="1">
      <c r="B118" s="189" t="s">
        <v>61</v>
      </c>
      <c r="C118" s="174"/>
      <c r="D118" s="174"/>
      <c r="E118" s="174"/>
      <c r="F118" s="67" t="e">
        <f>IF(VLOOKUP(B118,#REF!,5,0)=0,"",VLOOKUP(B118,#REF!,5,0))</f>
        <v>#REF!</v>
      </c>
      <c r="G118" s="3"/>
      <c r="H118" s="3"/>
      <c r="I118" s="3"/>
      <c r="J118" s="3"/>
    </row>
    <row r="119" spans="2:10" ht="37.5">
      <c r="B119" s="188" t="s">
        <v>77</v>
      </c>
      <c r="C119" s="174"/>
      <c r="D119" s="174"/>
      <c r="E119" s="174"/>
      <c r="F119" s="67" t="e">
        <f>IF(VLOOKUP(B119,#REF!,5,0)=0,"",VLOOKUP(B119,#REF!,5,0))</f>
        <v>#REF!</v>
      </c>
      <c r="G119" s="3"/>
      <c r="H119" s="3"/>
      <c r="I119" s="3"/>
      <c r="J119" s="3"/>
    </row>
    <row r="120" spans="2:10">
      <c r="B120" s="60"/>
      <c r="C120" s="41"/>
      <c r="D120" s="41"/>
      <c r="E120" s="41"/>
      <c r="F120" s="3"/>
      <c r="G120" s="3"/>
      <c r="H120" s="3"/>
      <c r="I120" s="3"/>
      <c r="J120" s="3"/>
    </row>
    <row r="121" spans="2:10">
      <c r="B121" s="60"/>
      <c r="C121" s="41"/>
      <c r="D121" s="41"/>
      <c r="E121" s="41"/>
      <c r="F121" s="3"/>
      <c r="G121" s="3"/>
      <c r="H121" s="3"/>
      <c r="I121" s="3"/>
      <c r="J121" s="3"/>
    </row>
    <row r="122" spans="2:10">
      <c r="B122" s="60"/>
      <c r="C122" s="41"/>
      <c r="D122" s="41"/>
      <c r="E122" s="41"/>
      <c r="F122" s="3"/>
      <c r="G122" s="3"/>
      <c r="H122" s="3"/>
      <c r="I122" s="3"/>
      <c r="J122" s="3"/>
    </row>
    <row r="123" spans="2:10">
      <c r="B123" s="60"/>
      <c r="C123" s="41"/>
      <c r="D123" s="41"/>
      <c r="E123" s="41"/>
      <c r="F123" s="3"/>
      <c r="G123" s="3"/>
      <c r="H123" s="3"/>
      <c r="I123" s="3"/>
      <c r="J123" s="3"/>
    </row>
    <row r="124" spans="2:10">
      <c r="B124" s="60"/>
      <c r="C124" s="41"/>
      <c r="D124" s="41"/>
      <c r="E124" s="41"/>
      <c r="F124" s="3"/>
      <c r="G124" s="3"/>
      <c r="H124" s="3"/>
      <c r="I124" s="3"/>
      <c r="J124" s="3"/>
    </row>
    <row r="125" spans="2:10">
      <c r="B125" s="60"/>
      <c r="C125" s="41"/>
      <c r="D125" s="41"/>
      <c r="E125" s="41"/>
      <c r="F125" s="3"/>
      <c r="G125" s="3"/>
      <c r="H125" s="3"/>
      <c r="I125" s="3"/>
      <c r="J125" s="3"/>
    </row>
    <row r="126" spans="2:10">
      <c r="B126" s="60"/>
      <c r="C126" s="41"/>
      <c r="D126" s="41"/>
      <c r="E126" s="41"/>
      <c r="F126" s="3"/>
      <c r="G126" s="3"/>
      <c r="H126" s="3"/>
      <c r="I126" s="3"/>
      <c r="J126" s="3"/>
    </row>
    <row r="127" spans="2:10">
      <c r="B127" s="60"/>
      <c r="C127" s="41"/>
      <c r="D127" s="41"/>
      <c r="E127" s="41"/>
      <c r="F127" s="3"/>
      <c r="G127" s="3"/>
      <c r="H127" s="3"/>
      <c r="I127" s="3"/>
      <c r="J127" s="3"/>
    </row>
    <row r="128" spans="2:10">
      <c r="B128" s="60"/>
      <c r="C128" s="41"/>
      <c r="D128" s="41"/>
      <c r="E128" s="41"/>
      <c r="F128" s="3"/>
      <c r="G128" s="3"/>
      <c r="H128" s="3"/>
      <c r="I128" s="3"/>
      <c r="J128" s="3"/>
    </row>
    <row r="129" spans="2:10">
      <c r="B129" s="60"/>
      <c r="C129" s="41"/>
      <c r="D129" s="41"/>
      <c r="E129" s="41"/>
      <c r="F129" s="3"/>
      <c r="G129" s="3"/>
      <c r="H129" s="3"/>
      <c r="I129" s="3"/>
      <c r="J129" s="3"/>
    </row>
    <row r="130" spans="2:10">
      <c r="B130" s="60"/>
      <c r="C130" s="41"/>
      <c r="D130" s="41"/>
      <c r="E130" s="41"/>
      <c r="F130" s="3"/>
      <c r="G130" s="3"/>
      <c r="H130" s="3"/>
      <c r="I130" s="3"/>
      <c r="J130" s="3"/>
    </row>
    <row r="131" spans="2:10">
      <c r="B131" s="60"/>
      <c r="C131" s="41"/>
      <c r="D131" s="41"/>
      <c r="E131" s="41"/>
      <c r="F131" s="3"/>
      <c r="G131" s="3"/>
      <c r="H131" s="3"/>
      <c r="I131" s="3"/>
      <c r="J131" s="3"/>
    </row>
    <row r="132" spans="2:10">
      <c r="B132" s="60"/>
      <c r="C132" s="41"/>
      <c r="D132" s="41"/>
      <c r="E132" s="41"/>
      <c r="F132" s="3"/>
      <c r="G132" s="3"/>
      <c r="H132" s="3"/>
      <c r="I132" s="3"/>
      <c r="J132" s="3"/>
    </row>
    <row r="133" spans="2:10">
      <c r="B133" s="60"/>
      <c r="C133" s="41"/>
      <c r="D133" s="41"/>
      <c r="E133" s="41"/>
      <c r="F133" s="3"/>
      <c r="G133" s="3"/>
      <c r="H133" s="3"/>
      <c r="I133" s="3"/>
      <c r="J133" s="3"/>
    </row>
    <row r="134" spans="2:10">
      <c r="B134" s="60"/>
      <c r="C134" s="41"/>
      <c r="D134" s="41"/>
      <c r="E134" s="41"/>
      <c r="F134" s="3"/>
      <c r="G134" s="3"/>
      <c r="H134" s="3"/>
      <c r="I134" s="3"/>
      <c r="J134" s="3"/>
    </row>
    <row r="135" spans="2:10">
      <c r="B135" s="60"/>
      <c r="C135" s="41"/>
      <c r="D135" s="41"/>
      <c r="E135" s="41"/>
      <c r="F135" s="3"/>
      <c r="G135" s="3"/>
      <c r="H135" s="3"/>
      <c r="I135" s="3"/>
      <c r="J135" s="3"/>
    </row>
    <row r="136" spans="2:10">
      <c r="B136" s="60"/>
      <c r="C136" s="41"/>
      <c r="D136" s="41"/>
      <c r="E136" s="41"/>
      <c r="F136" s="3"/>
      <c r="G136" s="3"/>
      <c r="H136" s="3"/>
      <c r="I136" s="3"/>
      <c r="J136" s="3"/>
    </row>
    <row r="137" spans="2:10">
      <c r="B137" s="60"/>
      <c r="C137" s="41"/>
      <c r="D137" s="41"/>
      <c r="E137" s="41"/>
      <c r="F137" s="3"/>
      <c r="G137" s="3"/>
      <c r="H137" s="3"/>
      <c r="I137" s="3"/>
      <c r="J137" s="3"/>
    </row>
    <row r="138" spans="2:10">
      <c r="B138" s="60"/>
      <c r="C138" s="41"/>
      <c r="D138" s="41"/>
      <c r="E138" s="41"/>
      <c r="F138" s="3"/>
      <c r="G138" s="3"/>
      <c r="H138" s="3"/>
      <c r="I138" s="3"/>
      <c r="J138" s="3"/>
    </row>
    <row r="139" spans="2:10">
      <c r="B139" s="60"/>
      <c r="C139" s="41"/>
      <c r="D139" s="41"/>
      <c r="E139" s="41"/>
      <c r="F139" s="3"/>
      <c r="G139" s="3"/>
      <c r="H139" s="3"/>
      <c r="I139" s="3"/>
      <c r="J139" s="3"/>
    </row>
    <row r="140" spans="2:10">
      <c r="B140" s="60"/>
      <c r="C140" s="41"/>
      <c r="D140" s="41"/>
      <c r="E140" s="41"/>
      <c r="F140" s="3"/>
      <c r="G140" s="3"/>
      <c r="H140" s="3"/>
      <c r="I140" s="3"/>
      <c r="J140" s="3"/>
    </row>
    <row r="141" spans="2:10">
      <c r="B141" s="60"/>
      <c r="C141" s="41"/>
      <c r="D141" s="41"/>
      <c r="E141" s="41"/>
      <c r="F141" s="3"/>
      <c r="G141" s="3"/>
      <c r="H141" s="3"/>
      <c r="I141" s="3"/>
      <c r="J141" s="3"/>
    </row>
    <row r="142" spans="2:10">
      <c r="B142" s="60"/>
      <c r="C142" s="41"/>
      <c r="D142" s="41"/>
      <c r="E142" s="41"/>
      <c r="F142" s="3"/>
      <c r="G142" s="3"/>
      <c r="H142" s="3"/>
      <c r="I142" s="3"/>
      <c r="J142" s="3"/>
    </row>
    <row r="143" spans="2:10">
      <c r="B143" s="60"/>
      <c r="C143" s="41"/>
      <c r="D143" s="41"/>
      <c r="E143" s="41"/>
      <c r="F143" s="3"/>
      <c r="G143" s="3"/>
      <c r="H143" s="3"/>
      <c r="I143" s="3"/>
      <c r="J143" s="3"/>
    </row>
    <row r="144" spans="2:10">
      <c r="B144" s="60"/>
      <c r="C144" s="41"/>
      <c r="D144" s="41"/>
      <c r="E144" s="41"/>
      <c r="F144" s="3"/>
      <c r="G144" s="3"/>
      <c r="H144" s="3"/>
      <c r="I144" s="3"/>
      <c r="J144" s="3"/>
    </row>
    <row r="145" spans="2:10">
      <c r="B145" s="60"/>
      <c r="C145" s="41"/>
      <c r="D145" s="41"/>
      <c r="E145" s="41"/>
      <c r="F145" s="3"/>
      <c r="G145" s="3"/>
      <c r="H145" s="3"/>
      <c r="I145" s="3"/>
      <c r="J145" s="3"/>
    </row>
    <row r="146" spans="2:10">
      <c r="B146" s="60"/>
      <c r="C146" s="41"/>
      <c r="D146" s="41"/>
      <c r="E146" s="41"/>
      <c r="F146" s="3"/>
      <c r="G146" s="3"/>
      <c r="H146" s="3"/>
      <c r="I146" s="3"/>
      <c r="J146" s="3"/>
    </row>
    <row r="147" spans="2:10">
      <c r="B147" s="60"/>
      <c r="C147" s="41"/>
      <c r="D147" s="41"/>
      <c r="E147" s="41"/>
      <c r="F147" s="3"/>
      <c r="G147" s="3"/>
      <c r="H147" s="3"/>
      <c r="I147" s="3"/>
      <c r="J147" s="3"/>
    </row>
    <row r="148" spans="2:10">
      <c r="B148" s="60"/>
      <c r="C148" s="41"/>
      <c r="D148" s="41"/>
      <c r="E148" s="41"/>
      <c r="F148" s="3"/>
      <c r="G148" s="3"/>
      <c r="H148" s="3"/>
      <c r="I148" s="3"/>
      <c r="J148" s="3"/>
    </row>
    <row r="149" spans="2:10">
      <c r="B149" s="60"/>
      <c r="C149" s="41"/>
      <c r="D149" s="41"/>
      <c r="E149" s="41"/>
      <c r="F149" s="3"/>
      <c r="G149" s="3"/>
      <c r="H149" s="3"/>
      <c r="I149" s="3"/>
      <c r="J149" s="3"/>
    </row>
    <row r="150" spans="2:10">
      <c r="B150" s="60"/>
      <c r="C150" s="41"/>
      <c r="D150" s="41"/>
      <c r="E150" s="41"/>
      <c r="F150" s="3"/>
      <c r="G150" s="3"/>
      <c r="H150" s="3"/>
      <c r="I150" s="3"/>
      <c r="J150" s="3"/>
    </row>
    <row r="151" spans="2:10">
      <c r="B151" s="60"/>
      <c r="C151" s="41"/>
      <c r="D151" s="41"/>
      <c r="E151" s="41"/>
      <c r="F151" s="3"/>
      <c r="G151" s="3"/>
      <c r="H151" s="3"/>
      <c r="I151" s="3"/>
      <c r="J151" s="3"/>
    </row>
    <row r="152" spans="2:10">
      <c r="B152" s="60"/>
      <c r="C152" s="41"/>
      <c r="D152" s="41"/>
      <c r="E152" s="41"/>
      <c r="F152" s="3"/>
      <c r="G152" s="3"/>
      <c r="H152" s="3"/>
      <c r="I152" s="3"/>
      <c r="J152" s="3"/>
    </row>
    <row r="153" spans="2:10">
      <c r="B153" s="60"/>
      <c r="C153" s="41"/>
      <c r="D153" s="41"/>
      <c r="E153" s="41"/>
      <c r="F153" s="3"/>
      <c r="G153" s="3"/>
      <c r="H153" s="3"/>
      <c r="I153" s="3"/>
      <c r="J153" s="3"/>
    </row>
    <row r="154" spans="2:10">
      <c r="B154" s="60"/>
      <c r="C154" s="41"/>
      <c r="D154" s="41"/>
      <c r="E154" s="41"/>
      <c r="F154" s="3"/>
      <c r="G154" s="3"/>
      <c r="H154" s="3"/>
      <c r="I154" s="3"/>
      <c r="J154" s="3"/>
    </row>
    <row r="155" spans="2:10">
      <c r="B155" s="60"/>
      <c r="C155" s="41"/>
      <c r="D155" s="41"/>
      <c r="E155" s="41"/>
      <c r="F155" s="3"/>
      <c r="G155" s="3"/>
      <c r="H155" s="3"/>
      <c r="I155" s="3"/>
      <c r="J155" s="3"/>
    </row>
    <row r="156" spans="2:10">
      <c r="B156" s="60"/>
      <c r="C156" s="41"/>
      <c r="D156" s="41"/>
      <c r="E156" s="41"/>
      <c r="F156" s="3"/>
      <c r="G156" s="3"/>
      <c r="H156" s="3"/>
      <c r="I156" s="3"/>
      <c r="J156" s="3"/>
    </row>
    <row r="157" spans="2:10">
      <c r="B157" s="60"/>
      <c r="C157" s="41"/>
      <c r="D157" s="41"/>
      <c r="E157" s="41"/>
      <c r="F157" s="3"/>
      <c r="G157" s="3"/>
      <c r="H157" s="3"/>
      <c r="I157" s="3"/>
      <c r="J157" s="3"/>
    </row>
    <row r="158" spans="2:10">
      <c r="B158" s="60"/>
      <c r="C158" s="41"/>
      <c r="D158" s="41"/>
      <c r="E158" s="41"/>
      <c r="F158" s="3"/>
      <c r="G158" s="3"/>
      <c r="H158" s="3"/>
      <c r="I158" s="3"/>
      <c r="J158" s="3"/>
    </row>
    <row r="159" spans="2:10">
      <c r="B159" s="60"/>
      <c r="C159" s="41"/>
      <c r="D159" s="41"/>
      <c r="E159" s="41"/>
      <c r="F159" s="3"/>
      <c r="G159" s="3"/>
      <c r="H159" s="3"/>
      <c r="I159" s="3"/>
      <c r="J159" s="3"/>
    </row>
    <row r="160" spans="2:10">
      <c r="B160" s="60"/>
      <c r="C160" s="41"/>
      <c r="D160" s="41"/>
      <c r="E160" s="41"/>
      <c r="F160" s="3"/>
      <c r="G160" s="3"/>
      <c r="H160" s="3"/>
      <c r="I160" s="3"/>
      <c r="J160" s="3"/>
    </row>
    <row r="161" spans="2:10">
      <c r="B161" s="60"/>
      <c r="C161" s="41"/>
      <c r="D161" s="41"/>
      <c r="E161" s="41"/>
      <c r="F161" s="3"/>
      <c r="G161" s="3"/>
      <c r="H161" s="3"/>
      <c r="I161" s="3"/>
      <c r="J161" s="3"/>
    </row>
    <row r="162" spans="2:10">
      <c r="B162" s="60"/>
      <c r="C162" s="41"/>
      <c r="D162" s="41"/>
      <c r="E162" s="41"/>
      <c r="F162" s="3"/>
      <c r="G162" s="3"/>
      <c r="H162" s="3"/>
      <c r="I162" s="3"/>
      <c r="J162" s="3"/>
    </row>
    <row r="163" spans="2:10">
      <c r="B163" s="60"/>
      <c r="C163" s="41"/>
      <c r="D163" s="41"/>
      <c r="E163" s="41"/>
      <c r="F163" s="3"/>
      <c r="G163" s="3"/>
      <c r="H163" s="3"/>
      <c r="I163" s="3"/>
      <c r="J163" s="3"/>
    </row>
    <row r="164" spans="2:10">
      <c r="B164" s="60"/>
      <c r="C164" s="41"/>
      <c r="D164" s="41"/>
      <c r="E164" s="41"/>
      <c r="F164" s="3"/>
      <c r="G164" s="3"/>
      <c r="H164" s="3"/>
      <c r="I164" s="3"/>
      <c r="J164" s="3"/>
    </row>
    <row r="165" spans="2:10">
      <c r="B165" s="60"/>
      <c r="C165" s="41"/>
      <c r="D165" s="41"/>
      <c r="E165" s="41"/>
      <c r="F165" s="3"/>
      <c r="G165" s="3"/>
      <c r="H165" s="3"/>
      <c r="I165" s="3"/>
      <c r="J165" s="3"/>
    </row>
    <row r="166" spans="2:10">
      <c r="B166" s="60"/>
      <c r="C166" s="41"/>
      <c r="D166" s="41"/>
      <c r="E166" s="41"/>
      <c r="F166" s="3"/>
      <c r="G166" s="3"/>
      <c r="H166" s="3"/>
      <c r="I166" s="3"/>
      <c r="J166" s="3"/>
    </row>
    <row r="167" spans="2:10">
      <c r="B167" s="60"/>
      <c r="C167" s="41"/>
      <c r="D167" s="41"/>
      <c r="E167" s="41"/>
      <c r="F167" s="3"/>
      <c r="G167" s="3"/>
      <c r="H167" s="3"/>
      <c r="I167" s="3"/>
      <c r="J167" s="3"/>
    </row>
    <row r="168" spans="2:10">
      <c r="B168" s="60"/>
      <c r="C168" s="41"/>
      <c r="D168" s="41"/>
      <c r="E168" s="41"/>
      <c r="F168" s="3"/>
      <c r="G168" s="3"/>
      <c r="H168" s="3"/>
      <c r="I168" s="3"/>
      <c r="J168" s="3"/>
    </row>
    <row r="169" spans="2:10">
      <c r="B169" s="60"/>
      <c r="C169" s="41"/>
      <c r="D169" s="41"/>
      <c r="E169" s="41"/>
      <c r="F169" s="3"/>
      <c r="G169" s="3"/>
      <c r="H169" s="3"/>
      <c r="I169" s="3"/>
      <c r="J169" s="3"/>
    </row>
    <row r="170" spans="2:10">
      <c r="B170" s="60"/>
      <c r="C170" s="41"/>
      <c r="D170" s="41"/>
      <c r="E170" s="41"/>
      <c r="F170" s="3"/>
      <c r="G170" s="3"/>
      <c r="H170" s="3"/>
      <c r="I170" s="3"/>
      <c r="J170" s="3"/>
    </row>
    <row r="171" spans="2:10">
      <c r="B171" s="60"/>
      <c r="C171" s="41"/>
      <c r="D171" s="41"/>
      <c r="E171" s="41"/>
      <c r="F171" s="3"/>
      <c r="G171" s="3"/>
      <c r="H171" s="3"/>
      <c r="I171" s="3"/>
      <c r="J171" s="3"/>
    </row>
    <row r="172" spans="2:10">
      <c r="B172" s="60"/>
      <c r="C172" s="41"/>
      <c r="D172" s="41"/>
      <c r="E172" s="41"/>
      <c r="F172" s="3"/>
      <c r="G172" s="3"/>
      <c r="H172" s="3"/>
      <c r="I172" s="3"/>
      <c r="J172" s="3"/>
    </row>
    <row r="173" spans="2:10">
      <c r="B173" s="60"/>
      <c r="C173" s="41"/>
      <c r="D173" s="41"/>
      <c r="E173" s="41"/>
      <c r="F173" s="3"/>
      <c r="G173" s="3"/>
      <c r="H173" s="3"/>
      <c r="I173" s="3"/>
      <c r="J173" s="3"/>
    </row>
    <row r="174" spans="2:10">
      <c r="B174" s="60"/>
      <c r="C174" s="41"/>
      <c r="D174" s="41"/>
      <c r="E174" s="41"/>
      <c r="F174" s="3"/>
      <c r="G174" s="3"/>
      <c r="H174" s="3"/>
      <c r="I174" s="3"/>
      <c r="J174" s="3"/>
    </row>
    <row r="175" spans="2:10">
      <c r="B175" s="60"/>
      <c r="C175" s="41"/>
      <c r="D175" s="41"/>
      <c r="E175" s="41"/>
      <c r="F175" s="3"/>
      <c r="G175" s="3"/>
      <c r="H175" s="3"/>
      <c r="I175" s="3"/>
      <c r="J175" s="3"/>
    </row>
    <row r="176" spans="2:10">
      <c r="B176" s="60"/>
      <c r="C176" s="41"/>
      <c r="D176" s="41"/>
      <c r="E176" s="41"/>
      <c r="F176" s="3"/>
      <c r="G176" s="3"/>
      <c r="H176" s="3"/>
      <c r="I176" s="3"/>
      <c r="J176" s="3"/>
    </row>
    <row r="177" spans="2:10">
      <c r="B177" s="60"/>
      <c r="C177" s="41"/>
      <c r="D177" s="41"/>
      <c r="E177" s="41"/>
      <c r="F177" s="3"/>
      <c r="G177" s="3"/>
      <c r="H177" s="3"/>
      <c r="I177" s="3"/>
      <c r="J177" s="3"/>
    </row>
    <row r="178" spans="2:10">
      <c r="B178" s="60"/>
      <c r="C178" s="41"/>
      <c r="D178" s="41"/>
      <c r="E178" s="41"/>
      <c r="F178" s="3"/>
      <c r="G178" s="3"/>
      <c r="H178" s="3"/>
      <c r="I178" s="3"/>
      <c r="J178" s="3"/>
    </row>
    <row r="179" spans="2:10">
      <c r="B179" s="60"/>
      <c r="C179" s="41"/>
      <c r="D179" s="41"/>
      <c r="E179" s="41"/>
      <c r="F179" s="3"/>
      <c r="G179" s="3"/>
      <c r="H179" s="3"/>
      <c r="I179" s="3"/>
      <c r="J179" s="3"/>
    </row>
    <row r="180" spans="2:10">
      <c r="B180" s="60"/>
      <c r="C180" s="41"/>
      <c r="D180" s="41"/>
      <c r="E180" s="41"/>
      <c r="F180" s="3"/>
      <c r="G180" s="3"/>
      <c r="H180" s="3"/>
      <c r="I180" s="3"/>
      <c r="J180" s="3"/>
    </row>
    <row r="181" spans="2:10">
      <c r="B181" s="60"/>
      <c r="C181" s="41"/>
      <c r="D181" s="41"/>
      <c r="E181" s="41"/>
      <c r="F181" s="3"/>
      <c r="G181" s="3"/>
      <c r="H181" s="3"/>
      <c r="I181" s="3"/>
      <c r="J181" s="3"/>
    </row>
    <row r="182" spans="2:10">
      <c r="B182" s="60"/>
      <c r="C182" s="41"/>
      <c r="D182" s="41"/>
      <c r="E182" s="41"/>
      <c r="F182" s="3"/>
      <c r="G182" s="3"/>
      <c r="H182" s="3"/>
      <c r="I182" s="3"/>
      <c r="J182" s="3"/>
    </row>
    <row r="183" spans="2:10">
      <c r="B183" s="60"/>
      <c r="C183" s="41"/>
      <c r="D183" s="41"/>
      <c r="E183" s="41"/>
      <c r="F183" s="3"/>
      <c r="G183" s="3"/>
      <c r="H183" s="3"/>
      <c r="I183" s="3"/>
      <c r="J183" s="3"/>
    </row>
    <row r="184" spans="2:10">
      <c r="B184" s="60"/>
      <c r="C184" s="41"/>
      <c r="D184" s="41"/>
      <c r="E184" s="41"/>
      <c r="F184" s="3"/>
      <c r="G184" s="3"/>
      <c r="H184" s="3"/>
      <c r="I184" s="3"/>
      <c r="J184" s="3"/>
    </row>
    <row r="185" spans="2:10">
      <c r="B185" s="60"/>
      <c r="C185" s="41"/>
      <c r="D185" s="41"/>
      <c r="E185" s="41"/>
      <c r="F185" s="3"/>
      <c r="G185" s="3"/>
      <c r="H185" s="3"/>
      <c r="I185" s="3"/>
      <c r="J185" s="3"/>
    </row>
    <row r="186" spans="2:10">
      <c r="B186" s="60"/>
      <c r="C186" s="41"/>
      <c r="D186" s="41"/>
      <c r="E186" s="41"/>
      <c r="F186" s="3"/>
      <c r="G186" s="3"/>
      <c r="H186" s="3"/>
      <c r="I186" s="3"/>
      <c r="J186" s="3"/>
    </row>
    <row r="187" spans="2:10">
      <c r="B187" s="60"/>
      <c r="C187" s="41"/>
      <c r="D187" s="41"/>
      <c r="E187" s="41"/>
      <c r="F187" s="3"/>
      <c r="G187" s="3"/>
      <c r="H187" s="3"/>
      <c r="I187" s="3"/>
      <c r="J187" s="3"/>
    </row>
    <row r="188" spans="2:10">
      <c r="B188" s="60"/>
      <c r="C188" s="41"/>
      <c r="D188" s="41"/>
      <c r="E188" s="41"/>
      <c r="F188" s="3"/>
      <c r="G188" s="3"/>
      <c r="H188" s="3"/>
      <c r="I188" s="3"/>
      <c r="J188" s="3"/>
    </row>
    <row r="189" spans="2:10">
      <c r="B189" s="60"/>
      <c r="C189" s="41"/>
      <c r="D189" s="41"/>
      <c r="E189" s="41"/>
      <c r="F189" s="3"/>
      <c r="G189" s="3"/>
      <c r="H189" s="3"/>
      <c r="I189" s="3"/>
      <c r="J189" s="3"/>
    </row>
    <row r="190" spans="2:10">
      <c r="B190" s="60"/>
      <c r="C190" s="41"/>
      <c r="D190" s="41"/>
      <c r="E190" s="41"/>
      <c r="F190" s="3"/>
      <c r="G190" s="3"/>
      <c r="H190" s="3"/>
      <c r="I190" s="3"/>
      <c r="J190" s="3"/>
    </row>
    <row r="191" spans="2:10">
      <c r="B191" s="60"/>
      <c r="C191" s="41"/>
      <c r="D191" s="41"/>
      <c r="E191" s="41"/>
      <c r="F191" s="3"/>
      <c r="G191" s="3"/>
      <c r="H191" s="3"/>
      <c r="I191" s="3"/>
      <c r="J191" s="3"/>
    </row>
    <row r="192" spans="2:10">
      <c r="B192" s="60"/>
      <c r="C192" s="41"/>
      <c r="D192" s="41"/>
      <c r="E192" s="41"/>
      <c r="F192" s="3"/>
      <c r="G192" s="3"/>
      <c r="H192" s="3"/>
      <c r="I192" s="3"/>
      <c r="J192" s="3"/>
    </row>
    <row r="193" spans="2:10">
      <c r="B193" s="60"/>
      <c r="C193" s="41"/>
      <c r="D193" s="41"/>
      <c r="E193" s="41"/>
      <c r="F193" s="3"/>
      <c r="G193" s="3"/>
      <c r="H193" s="3"/>
      <c r="I193" s="3"/>
      <c r="J193" s="3"/>
    </row>
    <row r="194" spans="2:10">
      <c r="B194" s="60"/>
      <c r="C194" s="41"/>
      <c r="D194" s="41"/>
      <c r="E194" s="41"/>
      <c r="F194" s="3"/>
      <c r="G194" s="3"/>
      <c r="H194" s="3"/>
      <c r="I194" s="3"/>
      <c r="J194" s="3"/>
    </row>
    <row r="195" spans="2:10">
      <c r="B195" s="60"/>
      <c r="C195" s="41"/>
      <c r="D195" s="41"/>
      <c r="E195" s="41"/>
      <c r="F195" s="3"/>
      <c r="G195" s="3"/>
      <c r="H195" s="3"/>
      <c r="I195" s="3"/>
      <c r="J195" s="3"/>
    </row>
    <row r="196" spans="2:10">
      <c r="B196" s="60"/>
      <c r="C196" s="41"/>
      <c r="D196" s="41"/>
      <c r="E196" s="41"/>
      <c r="F196" s="3"/>
      <c r="G196" s="3"/>
      <c r="H196" s="3"/>
      <c r="I196" s="3"/>
      <c r="J196" s="3"/>
    </row>
    <row r="197" spans="2:10">
      <c r="B197" s="60"/>
      <c r="C197" s="41"/>
      <c r="D197" s="41"/>
      <c r="E197" s="41"/>
      <c r="F197" s="3"/>
      <c r="G197" s="3"/>
      <c r="H197" s="3"/>
      <c r="I197" s="3"/>
      <c r="J197" s="3"/>
    </row>
    <row r="198" spans="2:10">
      <c r="B198" s="60"/>
      <c r="C198" s="41"/>
      <c r="D198" s="41"/>
      <c r="E198" s="41"/>
      <c r="F198" s="3"/>
      <c r="G198" s="3"/>
      <c r="H198" s="3"/>
      <c r="I198" s="3"/>
      <c r="J198" s="3"/>
    </row>
    <row r="199" spans="2:10">
      <c r="B199" s="60"/>
      <c r="C199" s="41"/>
      <c r="D199" s="41"/>
      <c r="E199" s="41"/>
      <c r="F199" s="3"/>
      <c r="G199" s="3"/>
      <c r="H199" s="3"/>
      <c r="I199" s="3"/>
      <c r="J199" s="3"/>
    </row>
    <row r="200" spans="2:10">
      <c r="B200" s="60"/>
      <c r="C200" s="41"/>
      <c r="D200" s="41"/>
      <c r="E200" s="41"/>
      <c r="F200" s="3"/>
      <c r="G200" s="3"/>
      <c r="H200" s="3"/>
      <c r="I200" s="3"/>
      <c r="J200" s="3"/>
    </row>
    <row r="201" spans="2:10">
      <c r="B201" s="60"/>
      <c r="C201" s="41"/>
      <c r="D201" s="41"/>
      <c r="E201" s="41"/>
      <c r="F201" s="3"/>
      <c r="G201" s="3"/>
      <c r="H201" s="3"/>
      <c r="I201" s="3"/>
      <c r="J201" s="3"/>
    </row>
    <row r="202" spans="2:10">
      <c r="B202" s="60"/>
      <c r="C202" s="41"/>
      <c r="D202" s="41"/>
      <c r="E202" s="41"/>
      <c r="F202" s="3"/>
      <c r="G202" s="3"/>
      <c r="H202" s="3"/>
      <c r="I202" s="3"/>
      <c r="J202" s="3"/>
    </row>
    <row r="203" spans="2:10">
      <c r="B203" s="60"/>
      <c r="C203" s="41"/>
      <c r="D203" s="41"/>
      <c r="E203" s="41"/>
      <c r="F203" s="3"/>
      <c r="G203" s="3"/>
      <c r="H203" s="3"/>
      <c r="I203" s="3"/>
      <c r="J203" s="3"/>
    </row>
    <row r="204" spans="2:10">
      <c r="B204" s="60"/>
      <c r="C204" s="41"/>
      <c r="D204" s="41"/>
      <c r="E204" s="41"/>
      <c r="F204" s="3"/>
      <c r="G204" s="3"/>
      <c r="H204" s="3"/>
      <c r="I204" s="3"/>
      <c r="J204" s="3"/>
    </row>
    <row r="205" spans="2:10">
      <c r="B205" s="60"/>
      <c r="C205" s="41"/>
      <c r="D205" s="41"/>
      <c r="E205" s="41"/>
      <c r="F205" s="3"/>
      <c r="G205" s="3"/>
      <c r="H205" s="3"/>
      <c r="I205" s="3"/>
      <c r="J205" s="3"/>
    </row>
    <row r="206" spans="2:10">
      <c r="B206" s="60"/>
      <c r="C206" s="41"/>
      <c r="D206" s="41"/>
      <c r="E206" s="41"/>
      <c r="F206" s="3"/>
      <c r="G206" s="3"/>
      <c r="H206" s="3"/>
      <c r="I206" s="3"/>
      <c r="J206" s="3"/>
    </row>
    <row r="207" spans="2:10">
      <c r="B207" s="60"/>
      <c r="C207" s="41"/>
      <c r="D207" s="41"/>
      <c r="E207" s="41"/>
      <c r="F207" s="3"/>
      <c r="G207" s="3"/>
      <c r="H207" s="3"/>
      <c r="I207" s="3"/>
      <c r="J207" s="3"/>
    </row>
    <row r="208" spans="2:10">
      <c r="B208" s="60"/>
      <c r="C208" s="41"/>
      <c r="D208" s="41"/>
      <c r="E208" s="41"/>
      <c r="F208" s="3"/>
      <c r="G208" s="3"/>
      <c r="H208" s="3"/>
      <c r="I208" s="3"/>
      <c r="J208" s="3"/>
    </row>
    <row r="209" spans="2:10">
      <c r="B209" s="60"/>
      <c r="C209" s="41"/>
      <c r="D209" s="41"/>
      <c r="E209" s="41"/>
      <c r="F209" s="3"/>
      <c r="G209" s="3"/>
      <c r="H209" s="3"/>
      <c r="I209" s="3"/>
      <c r="J209" s="3"/>
    </row>
    <row r="210" spans="2:10">
      <c r="B210" s="60"/>
      <c r="C210" s="41"/>
      <c r="D210" s="41"/>
      <c r="E210" s="41"/>
      <c r="F210" s="3"/>
      <c r="G210" s="3"/>
      <c r="H210" s="3"/>
      <c r="I210" s="3"/>
      <c r="J210" s="3"/>
    </row>
    <row r="211" spans="2:10">
      <c r="B211" s="60"/>
      <c r="C211" s="41"/>
      <c r="D211" s="41"/>
      <c r="E211" s="41"/>
      <c r="F211" s="3"/>
      <c r="G211" s="3"/>
      <c r="H211" s="3"/>
      <c r="I211" s="3"/>
      <c r="J211" s="3"/>
    </row>
    <row r="212" spans="2:10">
      <c r="B212" s="60"/>
      <c r="C212" s="41"/>
      <c r="D212" s="41"/>
      <c r="E212" s="41"/>
      <c r="F212" s="3"/>
      <c r="G212" s="3"/>
      <c r="H212" s="3"/>
      <c r="I212" s="3"/>
      <c r="J212" s="3"/>
    </row>
    <row r="213" spans="2:10">
      <c r="B213" s="60"/>
      <c r="C213" s="41"/>
      <c r="D213" s="41"/>
      <c r="E213" s="41"/>
      <c r="F213" s="3"/>
      <c r="G213" s="3"/>
      <c r="H213" s="3"/>
      <c r="I213" s="3"/>
      <c r="J213" s="3"/>
    </row>
    <row r="214" spans="2:10">
      <c r="B214" s="60"/>
      <c r="C214" s="41"/>
      <c r="D214" s="41"/>
      <c r="E214" s="41"/>
      <c r="F214" s="3"/>
      <c r="G214" s="3"/>
      <c r="H214" s="3"/>
      <c r="I214" s="3"/>
      <c r="J214" s="3"/>
    </row>
    <row r="215" spans="2:10">
      <c r="B215" s="60"/>
      <c r="C215" s="41"/>
      <c r="D215" s="41"/>
      <c r="E215" s="41"/>
      <c r="F215" s="3"/>
      <c r="G215" s="3"/>
      <c r="H215" s="3"/>
      <c r="I215" s="3"/>
      <c r="J215" s="3"/>
    </row>
    <row r="216" spans="2:10">
      <c r="B216" s="60"/>
      <c r="C216" s="41"/>
      <c r="D216" s="41"/>
      <c r="E216" s="41"/>
      <c r="F216" s="3"/>
      <c r="G216" s="3"/>
      <c r="H216" s="3"/>
      <c r="I216" s="3"/>
      <c r="J216" s="3"/>
    </row>
    <row r="217" spans="2:10">
      <c r="B217" s="60"/>
      <c r="C217" s="41"/>
      <c r="D217" s="41"/>
      <c r="E217" s="41"/>
      <c r="F217" s="3"/>
      <c r="G217" s="3"/>
      <c r="H217" s="3"/>
      <c r="I217" s="3"/>
      <c r="J217" s="3"/>
    </row>
    <row r="218" spans="2:10">
      <c r="B218" s="60"/>
      <c r="C218" s="41"/>
      <c r="D218" s="41"/>
      <c r="E218" s="41"/>
      <c r="F218" s="3"/>
      <c r="G218" s="3"/>
      <c r="H218" s="3"/>
      <c r="I218" s="3"/>
      <c r="J218" s="3"/>
    </row>
    <row r="219" spans="2:10">
      <c r="B219" s="60"/>
      <c r="C219" s="41"/>
      <c r="D219" s="41"/>
      <c r="E219" s="41"/>
      <c r="F219" s="3"/>
      <c r="G219" s="3"/>
      <c r="H219" s="3"/>
      <c r="I219" s="3"/>
      <c r="J219" s="3"/>
    </row>
    <row r="220" spans="2:10">
      <c r="B220" s="60"/>
      <c r="C220" s="41"/>
      <c r="D220" s="41"/>
      <c r="E220" s="41"/>
      <c r="F220" s="3"/>
      <c r="G220" s="3"/>
      <c r="H220" s="3"/>
      <c r="I220" s="3"/>
      <c r="J220" s="3"/>
    </row>
    <row r="221" spans="2:10">
      <c r="B221" s="60"/>
      <c r="C221" s="41"/>
      <c r="D221" s="41"/>
      <c r="E221" s="41"/>
      <c r="F221" s="3"/>
      <c r="G221" s="3"/>
      <c r="H221" s="3"/>
      <c r="I221" s="3"/>
      <c r="J221" s="3"/>
    </row>
    <row r="222" spans="2:10">
      <c r="B222" s="60"/>
      <c r="C222" s="41"/>
      <c r="D222" s="41"/>
      <c r="E222" s="41"/>
      <c r="F222" s="3"/>
      <c r="G222" s="3"/>
      <c r="H222" s="3"/>
      <c r="I222" s="3"/>
      <c r="J222" s="3"/>
    </row>
    <row r="223" spans="2:10">
      <c r="B223" s="60"/>
      <c r="C223" s="41"/>
      <c r="D223" s="41"/>
      <c r="E223" s="41"/>
      <c r="F223" s="3"/>
      <c r="G223" s="3"/>
      <c r="H223" s="3"/>
      <c r="I223" s="3"/>
      <c r="J223" s="3"/>
    </row>
    <row r="224" spans="2:10">
      <c r="B224" s="60"/>
      <c r="C224" s="41"/>
      <c r="D224" s="41"/>
      <c r="E224" s="41"/>
      <c r="F224" s="3"/>
      <c r="G224" s="3"/>
      <c r="H224" s="3"/>
      <c r="I224" s="3"/>
      <c r="J224" s="3"/>
    </row>
    <row r="225" spans="2:10">
      <c r="B225" s="60"/>
      <c r="C225" s="41"/>
      <c r="D225" s="41"/>
      <c r="E225" s="41"/>
      <c r="F225" s="3"/>
      <c r="G225" s="3"/>
      <c r="H225" s="3"/>
      <c r="I225" s="3"/>
      <c r="J225" s="3"/>
    </row>
    <row r="226" spans="2:10">
      <c r="B226" s="60"/>
      <c r="C226" s="41"/>
      <c r="D226" s="41"/>
      <c r="E226" s="41"/>
      <c r="F226" s="3"/>
      <c r="G226" s="3"/>
      <c r="H226" s="3"/>
      <c r="I226" s="3"/>
      <c r="J226" s="3"/>
    </row>
    <row r="227" spans="2:10">
      <c r="B227" s="60"/>
      <c r="C227" s="41"/>
      <c r="D227" s="41"/>
      <c r="E227" s="41"/>
      <c r="F227" s="3"/>
      <c r="G227" s="3"/>
      <c r="H227" s="3"/>
      <c r="I227" s="3"/>
      <c r="J227" s="3"/>
    </row>
    <row r="228" spans="2:10">
      <c r="B228" s="60"/>
      <c r="C228" s="41"/>
      <c r="D228" s="41"/>
      <c r="E228" s="41"/>
      <c r="F228" s="3"/>
      <c r="G228" s="3"/>
      <c r="H228" s="3"/>
      <c r="I228" s="3"/>
      <c r="J228" s="3"/>
    </row>
    <row r="229" spans="2:10">
      <c r="B229" s="60"/>
      <c r="C229" s="41"/>
      <c r="D229" s="41"/>
      <c r="E229" s="41"/>
      <c r="F229" s="3"/>
      <c r="G229" s="3"/>
      <c r="H229" s="3"/>
      <c r="I229" s="3"/>
      <c r="J229" s="3"/>
    </row>
    <row r="230" spans="2:10">
      <c r="B230" s="60"/>
      <c r="C230" s="41"/>
      <c r="D230" s="41"/>
      <c r="E230" s="41"/>
      <c r="F230" s="3"/>
      <c r="G230" s="3"/>
      <c r="H230" s="3"/>
      <c r="I230" s="3"/>
      <c r="J230" s="3"/>
    </row>
    <row r="231" spans="2:10">
      <c r="B231" s="60"/>
      <c r="C231" s="41"/>
      <c r="D231" s="41"/>
      <c r="E231" s="41"/>
      <c r="F231" s="3"/>
      <c r="G231" s="3"/>
      <c r="H231" s="3"/>
      <c r="I231" s="3"/>
      <c r="J231" s="3"/>
    </row>
    <row r="232" spans="2:10">
      <c r="B232" s="60"/>
      <c r="C232" s="41"/>
      <c r="D232" s="41"/>
      <c r="E232" s="41"/>
      <c r="F232" s="3"/>
      <c r="G232" s="3"/>
      <c r="H232" s="3"/>
      <c r="I232" s="3"/>
      <c r="J232" s="3"/>
    </row>
    <row r="233" spans="2:10">
      <c r="B233" s="60"/>
      <c r="C233" s="41"/>
      <c r="D233" s="41"/>
      <c r="E233" s="41"/>
      <c r="F233" s="3"/>
      <c r="G233" s="3"/>
      <c r="H233" s="3"/>
      <c r="I233" s="3"/>
      <c r="J233" s="3"/>
    </row>
    <row r="234" spans="2:10">
      <c r="B234" s="60"/>
      <c r="C234" s="41"/>
      <c r="D234" s="41"/>
      <c r="E234" s="41"/>
      <c r="F234" s="3"/>
      <c r="G234" s="3"/>
      <c r="H234" s="3"/>
      <c r="I234" s="3"/>
      <c r="J234" s="3"/>
    </row>
    <row r="235" spans="2:10">
      <c r="B235" s="60"/>
      <c r="C235" s="41"/>
      <c r="D235" s="41"/>
      <c r="E235" s="41"/>
      <c r="F235" s="3"/>
    </row>
    <row r="236" spans="2:10">
      <c r="B236" s="60"/>
      <c r="C236" s="41"/>
      <c r="D236" s="41"/>
      <c r="E236" s="41"/>
      <c r="F236" s="3"/>
    </row>
    <row r="237" spans="2:10">
      <c r="B237" s="60"/>
      <c r="C237" s="41"/>
      <c r="D237" s="41"/>
      <c r="E237" s="41"/>
      <c r="F237" s="3"/>
    </row>
    <row r="238" spans="2:10">
      <c r="B238" s="60"/>
      <c r="C238" s="41"/>
      <c r="D238" s="41"/>
      <c r="E238" s="41"/>
      <c r="F238" s="3"/>
    </row>
    <row r="239" spans="2:10">
      <c r="B239" s="60"/>
      <c r="C239" s="41"/>
      <c r="D239" s="41"/>
      <c r="E239" s="41"/>
      <c r="F239" s="3"/>
    </row>
  </sheetData>
  <mergeCells count="1">
    <mergeCell ref="C57:F57"/>
  </mergeCells>
  <conditionalFormatting sqref="B107 B87 B81 B84 B75 B73 B71 B69 B62">
    <cfRule type="containsText" dxfId="14" priority="49" stopIfTrue="1" operator="containsText" text="M">
      <formula>NOT(ISERROR(SEARCH("M",B62)))</formula>
    </cfRule>
    <cfRule type="containsText" dxfId="13" priority="50" stopIfTrue="1" operator="containsText" text="P">
      <formula>NOT(ISERROR(SEARCH("P",B62)))</formula>
    </cfRule>
    <cfRule type="containsText" dxfId="12" priority="51" stopIfTrue="1" operator="containsText" text="T">
      <formula>NOT(ISERROR(SEARCH("T",B62)))</formula>
    </cfRule>
    <cfRule type="containsText" dxfId="11" priority="52" stopIfTrue="1" operator="containsText" text="F">
      <formula>NOT(ISERROR(SEARCH("F",B62)))</formula>
    </cfRule>
  </conditionalFormatting>
  <hyperlinks>
    <hyperlink ref="F58" r:id="rId1" xr:uid="{00000000-0004-0000-0500-000000000000}"/>
    <hyperlink ref="F12" r:id="rId2" xr:uid="{00000000-0004-0000-0500-000001000000}"/>
    <hyperlink ref="F37" r:id="rId3" xr:uid="{00000000-0004-0000-0500-000002000000}"/>
    <hyperlink ref="F46" r:id="rId4" xr:uid="{00000000-0004-0000-0500-000003000000}"/>
    <hyperlink ref="F16" r:id="rId5" xr:uid="{00000000-0004-0000-0500-000004000000}"/>
    <hyperlink ref="F21" r:id="rId6" display="Section 5.16 of WPN 10-1 &amp; 10 CFR 440.18(c)(6)" xr:uid="{00000000-0004-0000-0500-000005000000}"/>
    <hyperlink ref="F89" r:id="rId7" xr:uid="{00000000-0004-0000-0500-000006000000}"/>
    <hyperlink ref="F84" r:id="rId8" display="440.14 (c)5" xr:uid="{00000000-0004-0000-0500-000007000000}"/>
    <hyperlink ref="F87" r:id="rId9" display="WPN 11-4, Pg 2; 10CFR 440.16(b)" xr:uid="{00000000-0004-0000-0500-000008000000}"/>
    <hyperlink ref="F107" r:id="rId10" display="WPN 01-7 &amp; 5.8 of the Annual Guidance" xr:uid="{00000000-0004-0000-0500-000009000000}"/>
    <hyperlink ref="F95" r:id="rId11" xr:uid="{00000000-0004-0000-0500-00000A000000}"/>
    <hyperlink ref="F102" r:id="rId12" xr:uid="{00000000-0004-0000-0500-00000B000000}"/>
    <hyperlink ref="F98" r:id="rId13" xr:uid="{00000000-0004-0000-0500-00000C000000}"/>
    <hyperlink ref="F81" r:id="rId14" xr:uid="{00000000-0004-0000-0500-00000D000000}"/>
    <hyperlink ref="F104" r:id="rId15" xr:uid="{00000000-0004-0000-0500-00000E000000}"/>
    <hyperlink ref="F62" r:id="rId16" display="Section 407(A) ARRA &amp; Section 5.9 Annual Guidance " xr:uid="{00000000-0004-0000-0500-00000F000000}"/>
    <hyperlink ref="F71" r:id="rId17" xr:uid="{00000000-0004-0000-0500-000010000000}"/>
    <hyperlink ref="F73" r:id="rId18" display="10 CFR 440.22 (b)(3) " xr:uid="{00000000-0004-0000-0500-000011000000}"/>
    <hyperlink ref="F40" r:id="rId19" xr:uid="{00000000-0004-0000-0500-000012000000}"/>
    <hyperlink ref="F51" r:id="rId20" xr:uid="{00000000-0004-0000-0500-000013000000}"/>
    <hyperlink ref="F75" r:id="rId21" xr:uid="{00000000-0004-0000-0500-000014000000}"/>
  </hyperlinks>
  <pageMargins left="0.75" right="0.75" top="1" bottom="1" header="0.3" footer="0.3"/>
  <headerFooter alignWithMargins="0"/>
  <drawing r:id="rId22"/>
  <legacyDrawing r:id="rId23"/>
  <mc:AlternateContent xmlns:mc="http://schemas.openxmlformats.org/markup-compatibility/2006">
    <mc:Choice Requires="x14">
      <controls>
        <mc:AlternateContent xmlns:mc="http://schemas.openxmlformats.org/markup-compatibility/2006">
          <mc:Choice Requires="x14">
            <control shapeId="14720" r:id="rId24" name="checkbox_C4">
              <controlPr defaultSize="0" autoFill="0" autoLine="0" autoPict="0">
                <anchor moveWithCells="1">
                  <from>
                    <xdr:col>2</xdr:col>
                    <xdr:colOff>152400</xdr:colOff>
                    <xdr:row>3</xdr:row>
                    <xdr:rowOff>0</xdr:rowOff>
                  </from>
                  <to>
                    <xdr:col>3</xdr:col>
                    <xdr:colOff>279400</xdr:colOff>
                    <xdr:row>4</xdr:row>
                    <xdr:rowOff>0</xdr:rowOff>
                  </to>
                </anchor>
              </controlPr>
            </control>
          </mc:Choice>
        </mc:AlternateContent>
        <mc:AlternateContent xmlns:mc="http://schemas.openxmlformats.org/markup-compatibility/2006">
          <mc:Choice Requires="x14">
            <control shapeId="14721" r:id="rId25" name="checkbox_C10">
              <controlPr defaultSize="0" autoFill="0" autoLine="0" autoPict="0">
                <anchor moveWithCells="1">
                  <from>
                    <xdr:col>2</xdr:col>
                    <xdr:colOff>152400</xdr:colOff>
                    <xdr:row>9</xdr:row>
                    <xdr:rowOff>0</xdr:rowOff>
                  </from>
                  <to>
                    <xdr:col>3</xdr:col>
                    <xdr:colOff>279400</xdr:colOff>
                    <xdr:row>10</xdr:row>
                    <xdr:rowOff>0</xdr:rowOff>
                  </to>
                </anchor>
              </controlPr>
            </control>
          </mc:Choice>
        </mc:AlternateContent>
        <mc:AlternateContent xmlns:mc="http://schemas.openxmlformats.org/markup-compatibility/2006">
          <mc:Choice Requires="x14">
            <control shapeId="14722" r:id="rId26" name="checkbox_C11">
              <controlPr defaultSize="0" autoFill="0" autoLine="0" autoPict="0">
                <anchor moveWithCells="1">
                  <from>
                    <xdr:col>2</xdr:col>
                    <xdr:colOff>152400</xdr:colOff>
                    <xdr:row>10</xdr:row>
                    <xdr:rowOff>0</xdr:rowOff>
                  </from>
                  <to>
                    <xdr:col>3</xdr:col>
                    <xdr:colOff>279400</xdr:colOff>
                    <xdr:row>11</xdr:row>
                    <xdr:rowOff>0</xdr:rowOff>
                  </to>
                </anchor>
              </controlPr>
            </control>
          </mc:Choice>
        </mc:AlternateContent>
        <mc:AlternateContent xmlns:mc="http://schemas.openxmlformats.org/markup-compatibility/2006">
          <mc:Choice Requires="x14">
            <control shapeId="14723" r:id="rId27" name="checkbox_C14">
              <controlPr defaultSize="0" autoFill="0" autoLine="0" autoPict="0">
                <anchor moveWithCells="1">
                  <from>
                    <xdr:col>2</xdr:col>
                    <xdr:colOff>152400</xdr:colOff>
                    <xdr:row>13</xdr:row>
                    <xdr:rowOff>0</xdr:rowOff>
                  </from>
                  <to>
                    <xdr:col>3</xdr:col>
                    <xdr:colOff>279400</xdr:colOff>
                    <xdr:row>14</xdr:row>
                    <xdr:rowOff>0</xdr:rowOff>
                  </to>
                </anchor>
              </controlPr>
            </control>
          </mc:Choice>
        </mc:AlternateContent>
        <mc:AlternateContent xmlns:mc="http://schemas.openxmlformats.org/markup-compatibility/2006">
          <mc:Choice Requires="x14">
            <control shapeId="14724" r:id="rId28" name="checkbox_C15">
              <controlPr defaultSize="0" autoFill="0" autoLine="0" autoPict="0">
                <anchor moveWithCells="1">
                  <from>
                    <xdr:col>2</xdr:col>
                    <xdr:colOff>152400</xdr:colOff>
                    <xdr:row>14</xdr:row>
                    <xdr:rowOff>0</xdr:rowOff>
                  </from>
                  <to>
                    <xdr:col>3</xdr:col>
                    <xdr:colOff>279400</xdr:colOff>
                    <xdr:row>15</xdr:row>
                    <xdr:rowOff>0</xdr:rowOff>
                  </to>
                </anchor>
              </controlPr>
            </control>
          </mc:Choice>
        </mc:AlternateContent>
        <mc:AlternateContent xmlns:mc="http://schemas.openxmlformats.org/markup-compatibility/2006">
          <mc:Choice Requires="x14">
            <control shapeId="14725" r:id="rId29" name="checkbox_C18">
              <controlPr defaultSize="0" autoFill="0" autoLine="0" autoPict="0">
                <anchor moveWithCells="1">
                  <from>
                    <xdr:col>2</xdr:col>
                    <xdr:colOff>152400</xdr:colOff>
                    <xdr:row>17</xdr:row>
                    <xdr:rowOff>0</xdr:rowOff>
                  </from>
                  <to>
                    <xdr:col>3</xdr:col>
                    <xdr:colOff>279400</xdr:colOff>
                    <xdr:row>18</xdr:row>
                    <xdr:rowOff>0</xdr:rowOff>
                  </to>
                </anchor>
              </controlPr>
            </control>
          </mc:Choice>
        </mc:AlternateContent>
        <mc:AlternateContent xmlns:mc="http://schemas.openxmlformats.org/markup-compatibility/2006">
          <mc:Choice Requires="x14">
            <control shapeId="14726" r:id="rId30" name="checkbox_C19">
              <controlPr defaultSize="0" autoFill="0" autoLine="0" autoPict="0">
                <anchor moveWithCells="1">
                  <from>
                    <xdr:col>2</xdr:col>
                    <xdr:colOff>152400</xdr:colOff>
                    <xdr:row>18</xdr:row>
                    <xdr:rowOff>0</xdr:rowOff>
                  </from>
                  <to>
                    <xdr:col>3</xdr:col>
                    <xdr:colOff>279400</xdr:colOff>
                    <xdr:row>19</xdr:row>
                    <xdr:rowOff>0</xdr:rowOff>
                  </to>
                </anchor>
              </controlPr>
            </control>
          </mc:Choice>
        </mc:AlternateContent>
        <mc:AlternateContent xmlns:mc="http://schemas.openxmlformats.org/markup-compatibility/2006">
          <mc:Choice Requires="x14">
            <control shapeId="14727" r:id="rId31" name="checkbox_C20">
              <controlPr defaultSize="0" autoFill="0" autoLine="0" autoPict="0">
                <anchor moveWithCells="1">
                  <from>
                    <xdr:col>2</xdr:col>
                    <xdr:colOff>152400</xdr:colOff>
                    <xdr:row>19</xdr:row>
                    <xdr:rowOff>0</xdr:rowOff>
                  </from>
                  <to>
                    <xdr:col>3</xdr:col>
                    <xdr:colOff>279400</xdr:colOff>
                    <xdr:row>20</xdr:row>
                    <xdr:rowOff>0</xdr:rowOff>
                  </to>
                </anchor>
              </controlPr>
            </control>
          </mc:Choice>
        </mc:AlternateContent>
        <mc:AlternateContent xmlns:mc="http://schemas.openxmlformats.org/markup-compatibility/2006">
          <mc:Choice Requires="x14">
            <control shapeId="14728" r:id="rId32" name="checkbox_C23">
              <controlPr defaultSize="0" autoFill="0" autoLine="0" autoPict="0">
                <anchor moveWithCells="1">
                  <from>
                    <xdr:col>2</xdr:col>
                    <xdr:colOff>152400</xdr:colOff>
                    <xdr:row>22</xdr:row>
                    <xdr:rowOff>0</xdr:rowOff>
                  </from>
                  <to>
                    <xdr:col>3</xdr:col>
                    <xdr:colOff>279400</xdr:colOff>
                    <xdr:row>23</xdr:row>
                    <xdr:rowOff>0</xdr:rowOff>
                  </to>
                </anchor>
              </controlPr>
            </control>
          </mc:Choice>
        </mc:AlternateContent>
        <mc:AlternateContent xmlns:mc="http://schemas.openxmlformats.org/markup-compatibility/2006">
          <mc:Choice Requires="x14">
            <control shapeId="14729" r:id="rId33" name="checkbox_C24">
              <controlPr defaultSize="0" autoFill="0" autoLine="0" autoPict="0">
                <anchor moveWithCells="1">
                  <from>
                    <xdr:col>2</xdr:col>
                    <xdr:colOff>152400</xdr:colOff>
                    <xdr:row>23</xdr:row>
                    <xdr:rowOff>0</xdr:rowOff>
                  </from>
                  <to>
                    <xdr:col>3</xdr:col>
                    <xdr:colOff>279400</xdr:colOff>
                    <xdr:row>24</xdr:row>
                    <xdr:rowOff>0</xdr:rowOff>
                  </to>
                </anchor>
              </controlPr>
            </control>
          </mc:Choice>
        </mc:AlternateContent>
        <mc:AlternateContent xmlns:mc="http://schemas.openxmlformats.org/markup-compatibility/2006">
          <mc:Choice Requires="x14">
            <control shapeId="14730" r:id="rId34" name="checkbox_C26">
              <controlPr defaultSize="0" autoFill="0" autoLine="0" autoPict="0">
                <anchor moveWithCells="1">
                  <from>
                    <xdr:col>2</xdr:col>
                    <xdr:colOff>152400</xdr:colOff>
                    <xdr:row>25</xdr:row>
                    <xdr:rowOff>0</xdr:rowOff>
                  </from>
                  <to>
                    <xdr:col>3</xdr:col>
                    <xdr:colOff>279400</xdr:colOff>
                    <xdr:row>26</xdr:row>
                    <xdr:rowOff>0</xdr:rowOff>
                  </to>
                </anchor>
              </controlPr>
            </control>
          </mc:Choice>
        </mc:AlternateContent>
        <mc:AlternateContent xmlns:mc="http://schemas.openxmlformats.org/markup-compatibility/2006">
          <mc:Choice Requires="x14">
            <control shapeId="14731" r:id="rId35" name="checkbox_C27">
              <controlPr defaultSize="0" autoFill="0" autoLine="0" autoPict="0">
                <anchor moveWithCells="1">
                  <from>
                    <xdr:col>2</xdr:col>
                    <xdr:colOff>152400</xdr:colOff>
                    <xdr:row>26</xdr:row>
                    <xdr:rowOff>0</xdr:rowOff>
                  </from>
                  <to>
                    <xdr:col>3</xdr:col>
                    <xdr:colOff>279400</xdr:colOff>
                    <xdr:row>27</xdr:row>
                    <xdr:rowOff>0</xdr:rowOff>
                  </to>
                </anchor>
              </controlPr>
            </control>
          </mc:Choice>
        </mc:AlternateContent>
        <mc:AlternateContent xmlns:mc="http://schemas.openxmlformats.org/markup-compatibility/2006">
          <mc:Choice Requires="x14">
            <control shapeId="14732" r:id="rId36" name="checkbox_C31">
              <controlPr defaultSize="0" autoFill="0" autoLine="0" autoPict="0">
                <anchor moveWithCells="1">
                  <from>
                    <xdr:col>2</xdr:col>
                    <xdr:colOff>152400</xdr:colOff>
                    <xdr:row>30</xdr:row>
                    <xdr:rowOff>0</xdr:rowOff>
                  </from>
                  <to>
                    <xdr:col>3</xdr:col>
                    <xdr:colOff>279400</xdr:colOff>
                    <xdr:row>31</xdr:row>
                    <xdr:rowOff>0</xdr:rowOff>
                  </to>
                </anchor>
              </controlPr>
            </control>
          </mc:Choice>
        </mc:AlternateContent>
        <mc:AlternateContent xmlns:mc="http://schemas.openxmlformats.org/markup-compatibility/2006">
          <mc:Choice Requires="x14">
            <control shapeId="14733" r:id="rId37" name="checkbox_C36">
              <controlPr defaultSize="0" autoFill="0" autoLine="0" autoPict="0">
                <anchor moveWithCells="1">
                  <from>
                    <xdr:col>2</xdr:col>
                    <xdr:colOff>152400</xdr:colOff>
                    <xdr:row>35</xdr:row>
                    <xdr:rowOff>0</xdr:rowOff>
                  </from>
                  <to>
                    <xdr:col>3</xdr:col>
                    <xdr:colOff>279400</xdr:colOff>
                    <xdr:row>36</xdr:row>
                    <xdr:rowOff>0</xdr:rowOff>
                  </to>
                </anchor>
              </controlPr>
            </control>
          </mc:Choice>
        </mc:AlternateContent>
        <mc:AlternateContent xmlns:mc="http://schemas.openxmlformats.org/markup-compatibility/2006">
          <mc:Choice Requires="x14">
            <control shapeId="14737" r:id="rId38" name="checkbox_C39">
              <controlPr defaultSize="0" autoFill="0" autoLine="0" autoPict="0">
                <anchor moveWithCells="1">
                  <from>
                    <xdr:col>2</xdr:col>
                    <xdr:colOff>152400</xdr:colOff>
                    <xdr:row>37</xdr:row>
                    <xdr:rowOff>0</xdr:rowOff>
                  </from>
                  <to>
                    <xdr:col>3</xdr:col>
                    <xdr:colOff>279400</xdr:colOff>
                    <xdr:row>38</xdr:row>
                    <xdr:rowOff>0</xdr:rowOff>
                  </to>
                </anchor>
              </controlPr>
            </control>
          </mc:Choice>
        </mc:AlternateContent>
        <mc:AlternateContent xmlns:mc="http://schemas.openxmlformats.org/markup-compatibility/2006">
          <mc:Choice Requires="x14">
            <control shapeId="14738" r:id="rId39" name="checkbox_C40">
              <controlPr defaultSize="0" autoFill="0" autoLine="0" autoPict="0">
                <anchor moveWithCells="1">
                  <from>
                    <xdr:col>2</xdr:col>
                    <xdr:colOff>152400</xdr:colOff>
                    <xdr:row>38</xdr:row>
                    <xdr:rowOff>0</xdr:rowOff>
                  </from>
                  <to>
                    <xdr:col>3</xdr:col>
                    <xdr:colOff>279400</xdr:colOff>
                    <xdr:row>39</xdr:row>
                    <xdr:rowOff>0</xdr:rowOff>
                  </to>
                </anchor>
              </controlPr>
            </control>
          </mc:Choice>
        </mc:AlternateContent>
        <mc:AlternateContent xmlns:mc="http://schemas.openxmlformats.org/markup-compatibility/2006">
          <mc:Choice Requires="x14">
            <control shapeId="14739" r:id="rId40" name="checkbox_C43">
              <controlPr defaultSize="0" autoFill="0" autoLine="0" autoPict="0">
                <anchor moveWithCells="1">
                  <from>
                    <xdr:col>2</xdr:col>
                    <xdr:colOff>152400</xdr:colOff>
                    <xdr:row>41</xdr:row>
                    <xdr:rowOff>0</xdr:rowOff>
                  </from>
                  <to>
                    <xdr:col>3</xdr:col>
                    <xdr:colOff>279400</xdr:colOff>
                    <xdr:row>42</xdr:row>
                    <xdr:rowOff>0</xdr:rowOff>
                  </to>
                </anchor>
              </controlPr>
            </control>
          </mc:Choice>
        </mc:AlternateContent>
        <mc:AlternateContent xmlns:mc="http://schemas.openxmlformats.org/markup-compatibility/2006">
          <mc:Choice Requires="x14">
            <control shapeId="14740" r:id="rId41" name="checkbox_C44">
              <controlPr defaultSize="0" autoFill="0" autoLine="0" autoPict="0">
                <anchor moveWithCells="1">
                  <from>
                    <xdr:col>2</xdr:col>
                    <xdr:colOff>152400</xdr:colOff>
                    <xdr:row>42</xdr:row>
                    <xdr:rowOff>0</xdr:rowOff>
                  </from>
                  <to>
                    <xdr:col>3</xdr:col>
                    <xdr:colOff>279400</xdr:colOff>
                    <xdr:row>43</xdr:row>
                    <xdr:rowOff>0</xdr:rowOff>
                  </to>
                </anchor>
              </controlPr>
            </control>
          </mc:Choice>
        </mc:AlternateContent>
        <mc:AlternateContent xmlns:mc="http://schemas.openxmlformats.org/markup-compatibility/2006">
          <mc:Choice Requires="x14">
            <control shapeId="14741" r:id="rId42" name="checkbox_C45">
              <controlPr defaultSize="0" autoFill="0" autoLine="0" autoPict="0">
                <anchor moveWithCells="1">
                  <from>
                    <xdr:col>2</xdr:col>
                    <xdr:colOff>152400</xdr:colOff>
                    <xdr:row>43</xdr:row>
                    <xdr:rowOff>0</xdr:rowOff>
                  </from>
                  <to>
                    <xdr:col>3</xdr:col>
                    <xdr:colOff>279400</xdr:colOff>
                    <xdr:row>44</xdr:row>
                    <xdr:rowOff>0</xdr:rowOff>
                  </to>
                </anchor>
              </controlPr>
            </control>
          </mc:Choice>
        </mc:AlternateContent>
        <mc:AlternateContent xmlns:mc="http://schemas.openxmlformats.org/markup-compatibility/2006">
          <mc:Choice Requires="x14">
            <control shapeId="14742" r:id="rId43" name="checkbox_C46">
              <controlPr defaultSize="0" autoFill="0" autoLine="0" autoPict="0">
                <anchor moveWithCells="1">
                  <from>
                    <xdr:col>2</xdr:col>
                    <xdr:colOff>152400</xdr:colOff>
                    <xdr:row>44</xdr:row>
                    <xdr:rowOff>0</xdr:rowOff>
                  </from>
                  <to>
                    <xdr:col>3</xdr:col>
                    <xdr:colOff>279400</xdr:colOff>
                    <xdr:row>45</xdr:row>
                    <xdr:rowOff>0</xdr:rowOff>
                  </to>
                </anchor>
              </controlPr>
            </control>
          </mc:Choice>
        </mc:AlternateContent>
        <mc:AlternateContent xmlns:mc="http://schemas.openxmlformats.org/markup-compatibility/2006">
          <mc:Choice Requires="x14">
            <control shapeId="14743" r:id="rId44" name="checkbox_C49">
              <controlPr defaultSize="0" autoFill="0" autoLine="0" autoPict="0">
                <anchor moveWithCells="1">
                  <from>
                    <xdr:col>2</xdr:col>
                    <xdr:colOff>152400</xdr:colOff>
                    <xdr:row>47</xdr:row>
                    <xdr:rowOff>0</xdr:rowOff>
                  </from>
                  <to>
                    <xdr:col>3</xdr:col>
                    <xdr:colOff>279400</xdr:colOff>
                    <xdr:row>48</xdr:row>
                    <xdr:rowOff>0</xdr:rowOff>
                  </to>
                </anchor>
              </controlPr>
            </control>
          </mc:Choice>
        </mc:AlternateContent>
        <mc:AlternateContent xmlns:mc="http://schemas.openxmlformats.org/markup-compatibility/2006">
          <mc:Choice Requires="x14">
            <control shapeId="14744" r:id="rId45" name="checkbox_C50">
              <controlPr defaultSize="0" autoFill="0" autoLine="0" autoPict="0">
                <anchor moveWithCells="1">
                  <from>
                    <xdr:col>2</xdr:col>
                    <xdr:colOff>152400</xdr:colOff>
                    <xdr:row>48</xdr:row>
                    <xdr:rowOff>0</xdr:rowOff>
                  </from>
                  <to>
                    <xdr:col>3</xdr:col>
                    <xdr:colOff>279400</xdr:colOff>
                    <xdr:row>49</xdr:row>
                    <xdr:rowOff>0</xdr:rowOff>
                  </to>
                </anchor>
              </controlPr>
            </control>
          </mc:Choice>
        </mc:AlternateContent>
        <mc:AlternateContent xmlns:mc="http://schemas.openxmlformats.org/markup-compatibility/2006">
          <mc:Choice Requires="x14">
            <control shapeId="14745" r:id="rId46" name="checkbox_C51">
              <controlPr defaultSize="0" autoFill="0" autoLine="0" autoPict="0">
                <anchor moveWithCells="1">
                  <from>
                    <xdr:col>2</xdr:col>
                    <xdr:colOff>152400</xdr:colOff>
                    <xdr:row>49</xdr:row>
                    <xdr:rowOff>0</xdr:rowOff>
                  </from>
                  <to>
                    <xdr:col>3</xdr:col>
                    <xdr:colOff>279400</xdr:colOff>
                    <xdr:row>50</xdr:row>
                    <xdr:rowOff>0</xdr:rowOff>
                  </to>
                </anchor>
              </controlPr>
            </control>
          </mc:Choice>
        </mc:AlternateContent>
        <mc:AlternateContent xmlns:mc="http://schemas.openxmlformats.org/markup-compatibility/2006">
          <mc:Choice Requires="x14">
            <control shapeId="14749" r:id="rId47" name="checkbox_C58">
              <controlPr defaultSize="0" autoFill="0" autoLine="0" autoPict="0">
                <anchor moveWithCells="1">
                  <from>
                    <xdr:col>2</xdr:col>
                    <xdr:colOff>152400</xdr:colOff>
                    <xdr:row>51</xdr:row>
                    <xdr:rowOff>0</xdr:rowOff>
                  </from>
                  <to>
                    <xdr:col>3</xdr:col>
                    <xdr:colOff>279400</xdr:colOff>
                    <xdr:row>52</xdr:row>
                    <xdr:rowOff>0</xdr:rowOff>
                  </to>
                </anchor>
              </controlPr>
            </control>
          </mc:Choice>
        </mc:AlternateContent>
        <mc:AlternateContent xmlns:mc="http://schemas.openxmlformats.org/markup-compatibility/2006">
          <mc:Choice Requires="x14">
            <control shapeId="14750" r:id="rId48" name="checkbox_C59">
              <controlPr defaultSize="0" autoFill="0" autoLine="0" autoPict="0">
                <anchor moveWithCells="1">
                  <from>
                    <xdr:col>2</xdr:col>
                    <xdr:colOff>152400</xdr:colOff>
                    <xdr:row>52</xdr:row>
                    <xdr:rowOff>0</xdr:rowOff>
                  </from>
                  <to>
                    <xdr:col>3</xdr:col>
                    <xdr:colOff>279400</xdr:colOff>
                    <xdr:row>53</xdr:row>
                    <xdr:rowOff>381000</xdr:rowOff>
                  </to>
                </anchor>
              </controlPr>
            </control>
          </mc:Choice>
        </mc:AlternateContent>
        <mc:AlternateContent xmlns:mc="http://schemas.openxmlformats.org/markup-compatibility/2006">
          <mc:Choice Requires="x14">
            <control shapeId="14751" r:id="rId49" name="checkbox_C61">
              <controlPr defaultSize="0" autoFill="0" autoLine="0" autoPict="0">
                <anchor moveWithCells="1">
                  <from>
                    <xdr:col>2</xdr:col>
                    <xdr:colOff>152400</xdr:colOff>
                    <xdr:row>54</xdr:row>
                    <xdr:rowOff>0</xdr:rowOff>
                  </from>
                  <to>
                    <xdr:col>3</xdr:col>
                    <xdr:colOff>279400</xdr:colOff>
                    <xdr:row>55</xdr:row>
                    <xdr:rowOff>0</xdr:rowOff>
                  </to>
                </anchor>
              </controlPr>
            </control>
          </mc:Choice>
        </mc:AlternateContent>
        <mc:AlternateContent xmlns:mc="http://schemas.openxmlformats.org/markup-compatibility/2006">
          <mc:Choice Requires="x14">
            <control shapeId="14752" r:id="rId50" name="checkbox_C62">
              <controlPr defaultSize="0" autoFill="0" autoLine="0" autoPict="0">
                <anchor moveWithCells="1">
                  <from>
                    <xdr:col>2</xdr:col>
                    <xdr:colOff>152400</xdr:colOff>
                    <xdr:row>55</xdr:row>
                    <xdr:rowOff>0</xdr:rowOff>
                  </from>
                  <to>
                    <xdr:col>3</xdr:col>
                    <xdr:colOff>279400</xdr:colOff>
                    <xdr:row>56</xdr:row>
                    <xdr:rowOff>0</xdr:rowOff>
                  </to>
                </anchor>
              </controlPr>
            </control>
          </mc:Choice>
        </mc:AlternateContent>
        <mc:AlternateContent xmlns:mc="http://schemas.openxmlformats.org/markup-compatibility/2006">
          <mc:Choice Requires="x14">
            <control shapeId="14753" r:id="rId51" name="checkbox_C67">
              <controlPr defaultSize="0" autoFill="0" autoLine="0" autoPict="0">
                <anchor moveWithCells="1">
                  <from>
                    <xdr:col>2</xdr:col>
                    <xdr:colOff>152400</xdr:colOff>
                    <xdr:row>60</xdr:row>
                    <xdr:rowOff>0</xdr:rowOff>
                  </from>
                  <to>
                    <xdr:col>3</xdr:col>
                    <xdr:colOff>279400</xdr:colOff>
                    <xdr:row>61</xdr:row>
                    <xdr:rowOff>0</xdr:rowOff>
                  </to>
                </anchor>
              </controlPr>
            </control>
          </mc:Choice>
        </mc:AlternateContent>
        <mc:AlternateContent xmlns:mc="http://schemas.openxmlformats.org/markup-compatibility/2006">
          <mc:Choice Requires="x14">
            <control shapeId="14754" r:id="rId52" name="checkbox_C69">
              <controlPr defaultSize="0" autoFill="0" autoLine="0" autoPict="0">
                <anchor moveWithCells="1">
                  <from>
                    <xdr:col>2</xdr:col>
                    <xdr:colOff>152400</xdr:colOff>
                    <xdr:row>62</xdr:row>
                    <xdr:rowOff>0</xdr:rowOff>
                  </from>
                  <to>
                    <xdr:col>3</xdr:col>
                    <xdr:colOff>279400</xdr:colOff>
                    <xdr:row>63</xdr:row>
                    <xdr:rowOff>0</xdr:rowOff>
                  </to>
                </anchor>
              </controlPr>
            </control>
          </mc:Choice>
        </mc:AlternateContent>
        <mc:AlternateContent xmlns:mc="http://schemas.openxmlformats.org/markup-compatibility/2006">
          <mc:Choice Requires="x14">
            <control shapeId="14755" r:id="rId53" name="checkbox_C70">
              <controlPr defaultSize="0" autoFill="0" autoLine="0" autoPict="0">
                <anchor moveWithCells="1">
                  <from>
                    <xdr:col>2</xdr:col>
                    <xdr:colOff>152400</xdr:colOff>
                    <xdr:row>63</xdr:row>
                    <xdr:rowOff>0</xdr:rowOff>
                  </from>
                  <to>
                    <xdr:col>3</xdr:col>
                    <xdr:colOff>279400</xdr:colOff>
                    <xdr:row>64</xdr:row>
                    <xdr:rowOff>0</xdr:rowOff>
                  </to>
                </anchor>
              </controlPr>
            </control>
          </mc:Choice>
        </mc:AlternateContent>
        <mc:AlternateContent xmlns:mc="http://schemas.openxmlformats.org/markup-compatibility/2006">
          <mc:Choice Requires="x14">
            <control shapeId="14756" r:id="rId54" name="checkbox_C72">
              <controlPr defaultSize="0" autoFill="0" autoLine="0" autoPict="0">
                <anchor moveWithCells="1">
                  <from>
                    <xdr:col>2</xdr:col>
                    <xdr:colOff>152400</xdr:colOff>
                    <xdr:row>65</xdr:row>
                    <xdr:rowOff>0</xdr:rowOff>
                  </from>
                  <to>
                    <xdr:col>3</xdr:col>
                    <xdr:colOff>279400</xdr:colOff>
                    <xdr:row>66</xdr:row>
                    <xdr:rowOff>0</xdr:rowOff>
                  </to>
                </anchor>
              </controlPr>
            </control>
          </mc:Choice>
        </mc:AlternateContent>
        <mc:AlternateContent xmlns:mc="http://schemas.openxmlformats.org/markup-compatibility/2006">
          <mc:Choice Requires="x14">
            <control shapeId="14757" r:id="rId55" name="checkbox_C73">
              <controlPr defaultSize="0" autoFill="0" autoLine="0" autoPict="0">
                <anchor moveWithCells="1">
                  <from>
                    <xdr:col>2</xdr:col>
                    <xdr:colOff>152400</xdr:colOff>
                    <xdr:row>66</xdr:row>
                    <xdr:rowOff>0</xdr:rowOff>
                  </from>
                  <to>
                    <xdr:col>3</xdr:col>
                    <xdr:colOff>279400</xdr:colOff>
                    <xdr:row>67</xdr:row>
                    <xdr:rowOff>0</xdr:rowOff>
                  </to>
                </anchor>
              </controlPr>
            </control>
          </mc:Choice>
        </mc:AlternateContent>
        <mc:AlternateContent xmlns:mc="http://schemas.openxmlformats.org/markup-compatibility/2006">
          <mc:Choice Requires="x14">
            <control shapeId="14758" r:id="rId56" name="checkbox_C74">
              <controlPr defaultSize="0" autoFill="0" autoLine="0" autoPict="0">
                <anchor moveWithCells="1">
                  <from>
                    <xdr:col>2</xdr:col>
                    <xdr:colOff>152400</xdr:colOff>
                    <xdr:row>67</xdr:row>
                    <xdr:rowOff>0</xdr:rowOff>
                  </from>
                  <to>
                    <xdr:col>3</xdr:col>
                    <xdr:colOff>279400</xdr:colOff>
                    <xdr:row>68</xdr:row>
                    <xdr:rowOff>0</xdr:rowOff>
                  </to>
                </anchor>
              </controlPr>
            </control>
          </mc:Choice>
        </mc:AlternateContent>
        <mc:AlternateContent xmlns:mc="http://schemas.openxmlformats.org/markup-compatibility/2006">
          <mc:Choice Requires="x14">
            <control shapeId="14759" r:id="rId57" name="checkbox_C76">
              <controlPr defaultSize="0" autoFill="0" autoLine="0" autoPict="0">
                <anchor moveWithCells="1">
                  <from>
                    <xdr:col>2</xdr:col>
                    <xdr:colOff>152400</xdr:colOff>
                    <xdr:row>69</xdr:row>
                    <xdr:rowOff>0</xdr:rowOff>
                  </from>
                  <to>
                    <xdr:col>3</xdr:col>
                    <xdr:colOff>279400</xdr:colOff>
                    <xdr:row>70</xdr:row>
                    <xdr:rowOff>0</xdr:rowOff>
                  </to>
                </anchor>
              </controlPr>
            </control>
          </mc:Choice>
        </mc:AlternateContent>
        <mc:AlternateContent xmlns:mc="http://schemas.openxmlformats.org/markup-compatibility/2006">
          <mc:Choice Requires="x14">
            <control shapeId="14760" r:id="rId58" name="checkbox_C78">
              <controlPr defaultSize="0" autoFill="0" autoLine="0" autoPict="0">
                <anchor moveWithCells="1">
                  <from>
                    <xdr:col>2</xdr:col>
                    <xdr:colOff>152400</xdr:colOff>
                    <xdr:row>71</xdr:row>
                    <xdr:rowOff>0</xdr:rowOff>
                  </from>
                  <to>
                    <xdr:col>3</xdr:col>
                    <xdr:colOff>279400</xdr:colOff>
                    <xdr:row>72</xdr:row>
                    <xdr:rowOff>0</xdr:rowOff>
                  </to>
                </anchor>
              </controlPr>
            </control>
          </mc:Choice>
        </mc:AlternateContent>
        <mc:AlternateContent xmlns:mc="http://schemas.openxmlformats.org/markup-compatibility/2006">
          <mc:Choice Requires="x14">
            <control shapeId="14761" r:id="rId59" name="checkbox_C80">
              <controlPr defaultSize="0" autoFill="0" autoLine="0" autoPict="0">
                <anchor moveWithCells="1">
                  <from>
                    <xdr:col>2</xdr:col>
                    <xdr:colOff>152400</xdr:colOff>
                    <xdr:row>73</xdr:row>
                    <xdr:rowOff>0</xdr:rowOff>
                  </from>
                  <to>
                    <xdr:col>3</xdr:col>
                    <xdr:colOff>279400</xdr:colOff>
                    <xdr:row>74</xdr:row>
                    <xdr:rowOff>0</xdr:rowOff>
                  </to>
                </anchor>
              </controlPr>
            </control>
          </mc:Choice>
        </mc:AlternateContent>
        <mc:AlternateContent xmlns:mc="http://schemas.openxmlformats.org/markup-compatibility/2006">
          <mc:Choice Requires="x14">
            <control shapeId="14762" r:id="rId60" name="checkbox_C83">
              <controlPr defaultSize="0" autoFill="0" autoLine="0" autoPict="0">
                <anchor moveWithCells="1">
                  <from>
                    <xdr:col>2</xdr:col>
                    <xdr:colOff>152400</xdr:colOff>
                    <xdr:row>76</xdr:row>
                    <xdr:rowOff>0</xdr:rowOff>
                  </from>
                  <to>
                    <xdr:col>3</xdr:col>
                    <xdr:colOff>279400</xdr:colOff>
                    <xdr:row>77</xdr:row>
                    <xdr:rowOff>0</xdr:rowOff>
                  </to>
                </anchor>
              </controlPr>
            </control>
          </mc:Choice>
        </mc:AlternateContent>
        <mc:AlternateContent xmlns:mc="http://schemas.openxmlformats.org/markup-compatibility/2006">
          <mc:Choice Requires="x14">
            <control shapeId="14763" r:id="rId61" name="checkbox_C86">
              <controlPr defaultSize="0" autoFill="0" autoLine="0" autoPict="0">
                <anchor moveWithCells="1">
                  <from>
                    <xdr:col>2</xdr:col>
                    <xdr:colOff>152400</xdr:colOff>
                    <xdr:row>79</xdr:row>
                    <xdr:rowOff>0</xdr:rowOff>
                  </from>
                  <to>
                    <xdr:col>3</xdr:col>
                    <xdr:colOff>279400</xdr:colOff>
                    <xdr:row>80</xdr:row>
                    <xdr:rowOff>0</xdr:rowOff>
                  </to>
                </anchor>
              </controlPr>
            </control>
          </mc:Choice>
        </mc:AlternateContent>
        <mc:AlternateContent xmlns:mc="http://schemas.openxmlformats.org/markup-compatibility/2006">
          <mc:Choice Requires="x14">
            <control shapeId="14764" r:id="rId62" name="checkbox_C89">
              <controlPr defaultSize="0" autoFill="0" autoLine="0" autoPict="0">
                <anchor moveWithCells="1">
                  <from>
                    <xdr:col>2</xdr:col>
                    <xdr:colOff>152400</xdr:colOff>
                    <xdr:row>82</xdr:row>
                    <xdr:rowOff>0</xdr:rowOff>
                  </from>
                  <to>
                    <xdr:col>3</xdr:col>
                    <xdr:colOff>279400</xdr:colOff>
                    <xdr:row>83</xdr:row>
                    <xdr:rowOff>0</xdr:rowOff>
                  </to>
                </anchor>
              </controlPr>
            </control>
          </mc:Choice>
        </mc:AlternateContent>
        <mc:AlternateContent xmlns:mc="http://schemas.openxmlformats.org/markup-compatibility/2006">
          <mc:Choice Requires="x14">
            <control shapeId="14765" r:id="rId63" name="checkbox_C92">
              <controlPr defaultSize="0" autoFill="0" autoLine="0" autoPict="0">
                <anchor moveWithCells="1">
                  <from>
                    <xdr:col>2</xdr:col>
                    <xdr:colOff>152400</xdr:colOff>
                    <xdr:row>85</xdr:row>
                    <xdr:rowOff>0</xdr:rowOff>
                  </from>
                  <to>
                    <xdr:col>3</xdr:col>
                    <xdr:colOff>279400</xdr:colOff>
                    <xdr:row>86</xdr:row>
                    <xdr:rowOff>0</xdr:rowOff>
                  </to>
                </anchor>
              </controlPr>
            </control>
          </mc:Choice>
        </mc:AlternateContent>
        <mc:AlternateContent xmlns:mc="http://schemas.openxmlformats.org/markup-compatibility/2006">
          <mc:Choice Requires="x14">
            <control shapeId="14766" r:id="rId64" name="checkbox_C94">
              <controlPr defaultSize="0" autoFill="0" autoLine="0" autoPict="0">
                <anchor moveWithCells="1">
                  <from>
                    <xdr:col>2</xdr:col>
                    <xdr:colOff>152400</xdr:colOff>
                    <xdr:row>87</xdr:row>
                    <xdr:rowOff>0</xdr:rowOff>
                  </from>
                  <to>
                    <xdr:col>3</xdr:col>
                    <xdr:colOff>279400</xdr:colOff>
                    <xdr:row>88</xdr:row>
                    <xdr:rowOff>0</xdr:rowOff>
                  </to>
                </anchor>
              </controlPr>
            </control>
          </mc:Choice>
        </mc:AlternateContent>
        <mc:AlternateContent xmlns:mc="http://schemas.openxmlformats.org/markup-compatibility/2006">
          <mc:Choice Requires="x14">
            <control shapeId="14767" r:id="rId65" name="checkbox_C97">
              <controlPr defaultSize="0" autoFill="0" autoLine="0" autoPict="0">
                <anchor moveWithCells="1">
                  <from>
                    <xdr:col>2</xdr:col>
                    <xdr:colOff>152400</xdr:colOff>
                    <xdr:row>90</xdr:row>
                    <xdr:rowOff>0</xdr:rowOff>
                  </from>
                  <to>
                    <xdr:col>3</xdr:col>
                    <xdr:colOff>279400</xdr:colOff>
                    <xdr:row>91</xdr:row>
                    <xdr:rowOff>0</xdr:rowOff>
                  </to>
                </anchor>
              </controlPr>
            </control>
          </mc:Choice>
        </mc:AlternateContent>
        <mc:AlternateContent xmlns:mc="http://schemas.openxmlformats.org/markup-compatibility/2006">
          <mc:Choice Requires="x14">
            <control shapeId="14768" r:id="rId66" name="checkbox_C100">
              <controlPr defaultSize="0" autoFill="0" autoLine="0" autoPict="0">
                <anchor moveWithCells="1">
                  <from>
                    <xdr:col>2</xdr:col>
                    <xdr:colOff>152400</xdr:colOff>
                    <xdr:row>93</xdr:row>
                    <xdr:rowOff>0</xdr:rowOff>
                  </from>
                  <to>
                    <xdr:col>3</xdr:col>
                    <xdr:colOff>279400</xdr:colOff>
                    <xdr:row>94</xdr:row>
                    <xdr:rowOff>0</xdr:rowOff>
                  </to>
                </anchor>
              </controlPr>
            </control>
          </mc:Choice>
        </mc:AlternateContent>
        <mc:AlternateContent xmlns:mc="http://schemas.openxmlformats.org/markup-compatibility/2006">
          <mc:Choice Requires="x14">
            <control shapeId="14769" r:id="rId67" name="checkbox_C103">
              <controlPr defaultSize="0" autoFill="0" autoLine="0" autoPict="0">
                <anchor moveWithCells="1">
                  <from>
                    <xdr:col>2</xdr:col>
                    <xdr:colOff>152400</xdr:colOff>
                    <xdr:row>96</xdr:row>
                    <xdr:rowOff>0</xdr:rowOff>
                  </from>
                  <to>
                    <xdr:col>3</xdr:col>
                    <xdr:colOff>279400</xdr:colOff>
                    <xdr:row>97</xdr:row>
                    <xdr:rowOff>0</xdr:rowOff>
                  </to>
                </anchor>
              </controlPr>
            </control>
          </mc:Choice>
        </mc:AlternateContent>
        <mc:AlternateContent xmlns:mc="http://schemas.openxmlformats.org/markup-compatibility/2006">
          <mc:Choice Requires="x14">
            <control shapeId="14772" r:id="rId68" name="checkbox_C108">
              <controlPr defaultSize="0" autoFill="0" autoLine="0" autoPict="0">
                <anchor moveWithCells="1">
                  <from>
                    <xdr:col>2</xdr:col>
                    <xdr:colOff>152400</xdr:colOff>
                    <xdr:row>99</xdr:row>
                    <xdr:rowOff>12700</xdr:rowOff>
                  </from>
                  <to>
                    <xdr:col>3</xdr:col>
                    <xdr:colOff>279400</xdr:colOff>
                    <xdr:row>100</xdr:row>
                    <xdr:rowOff>38100</xdr:rowOff>
                  </to>
                </anchor>
              </controlPr>
            </control>
          </mc:Choice>
        </mc:AlternateContent>
        <mc:AlternateContent xmlns:mc="http://schemas.openxmlformats.org/markup-compatibility/2006">
          <mc:Choice Requires="x14">
            <control shapeId="14773" r:id="rId69" name="checkbox_C109">
              <controlPr defaultSize="0" autoFill="0" autoLine="0" autoPict="0">
                <anchor moveWithCells="1">
                  <from>
                    <xdr:col>2</xdr:col>
                    <xdr:colOff>152400</xdr:colOff>
                    <xdr:row>100</xdr:row>
                    <xdr:rowOff>0</xdr:rowOff>
                  </from>
                  <to>
                    <xdr:col>3</xdr:col>
                    <xdr:colOff>279400</xdr:colOff>
                    <xdr:row>101</xdr:row>
                    <xdr:rowOff>0</xdr:rowOff>
                  </to>
                </anchor>
              </controlPr>
            </control>
          </mc:Choice>
        </mc:AlternateContent>
        <mc:AlternateContent xmlns:mc="http://schemas.openxmlformats.org/markup-compatibility/2006">
          <mc:Choice Requires="x14">
            <control shapeId="14777" r:id="rId70" name="checkbox_C114">
              <controlPr defaultSize="0" autoFill="0" autoLine="0" autoPict="0">
                <anchor moveWithCells="1">
                  <from>
                    <xdr:col>2</xdr:col>
                    <xdr:colOff>152400</xdr:colOff>
                    <xdr:row>102</xdr:row>
                    <xdr:rowOff>0</xdr:rowOff>
                  </from>
                  <to>
                    <xdr:col>3</xdr:col>
                    <xdr:colOff>279400</xdr:colOff>
                    <xdr:row>102</xdr:row>
                    <xdr:rowOff>381000</xdr:rowOff>
                  </to>
                </anchor>
              </controlPr>
            </control>
          </mc:Choice>
        </mc:AlternateContent>
        <mc:AlternateContent xmlns:mc="http://schemas.openxmlformats.org/markup-compatibility/2006">
          <mc:Choice Requires="x14">
            <control shapeId="14778" r:id="rId71" name="checkbox_C117">
              <controlPr defaultSize="0" autoFill="0" autoLine="0" autoPict="0">
                <anchor moveWithCells="1">
                  <from>
                    <xdr:col>2</xdr:col>
                    <xdr:colOff>152400</xdr:colOff>
                    <xdr:row>105</xdr:row>
                    <xdr:rowOff>0</xdr:rowOff>
                  </from>
                  <to>
                    <xdr:col>3</xdr:col>
                    <xdr:colOff>279400</xdr:colOff>
                    <xdr:row>106</xdr:row>
                    <xdr:rowOff>0</xdr:rowOff>
                  </to>
                </anchor>
              </controlPr>
            </control>
          </mc:Choice>
        </mc:AlternateContent>
        <mc:AlternateContent xmlns:mc="http://schemas.openxmlformats.org/markup-compatibility/2006">
          <mc:Choice Requires="x14">
            <control shapeId="14779" r:id="rId72" name="checkbox_D4">
              <controlPr defaultSize="0" autoFill="0" autoLine="0" autoPict="0">
                <anchor moveWithCells="1">
                  <from>
                    <xdr:col>3</xdr:col>
                    <xdr:colOff>152400</xdr:colOff>
                    <xdr:row>3</xdr:row>
                    <xdr:rowOff>0</xdr:rowOff>
                  </from>
                  <to>
                    <xdr:col>4</xdr:col>
                    <xdr:colOff>152400</xdr:colOff>
                    <xdr:row>4</xdr:row>
                    <xdr:rowOff>0</xdr:rowOff>
                  </to>
                </anchor>
              </controlPr>
            </control>
          </mc:Choice>
        </mc:AlternateContent>
        <mc:AlternateContent xmlns:mc="http://schemas.openxmlformats.org/markup-compatibility/2006">
          <mc:Choice Requires="x14">
            <control shapeId="14780" r:id="rId73" name="checkbox_D10">
              <controlPr defaultSize="0" autoFill="0" autoLine="0" autoPict="0">
                <anchor moveWithCells="1">
                  <from>
                    <xdr:col>3</xdr:col>
                    <xdr:colOff>152400</xdr:colOff>
                    <xdr:row>9</xdr:row>
                    <xdr:rowOff>0</xdr:rowOff>
                  </from>
                  <to>
                    <xdr:col>4</xdr:col>
                    <xdr:colOff>152400</xdr:colOff>
                    <xdr:row>10</xdr:row>
                    <xdr:rowOff>0</xdr:rowOff>
                  </to>
                </anchor>
              </controlPr>
            </control>
          </mc:Choice>
        </mc:AlternateContent>
        <mc:AlternateContent xmlns:mc="http://schemas.openxmlformats.org/markup-compatibility/2006">
          <mc:Choice Requires="x14">
            <control shapeId="14781" r:id="rId74" name="checkbox_D11">
              <controlPr defaultSize="0" autoFill="0" autoLine="0" autoPict="0">
                <anchor moveWithCells="1">
                  <from>
                    <xdr:col>3</xdr:col>
                    <xdr:colOff>152400</xdr:colOff>
                    <xdr:row>10</xdr:row>
                    <xdr:rowOff>0</xdr:rowOff>
                  </from>
                  <to>
                    <xdr:col>4</xdr:col>
                    <xdr:colOff>152400</xdr:colOff>
                    <xdr:row>11</xdr:row>
                    <xdr:rowOff>0</xdr:rowOff>
                  </to>
                </anchor>
              </controlPr>
            </control>
          </mc:Choice>
        </mc:AlternateContent>
        <mc:AlternateContent xmlns:mc="http://schemas.openxmlformats.org/markup-compatibility/2006">
          <mc:Choice Requires="x14">
            <control shapeId="14782" r:id="rId75" name="checkbox_D14">
              <controlPr defaultSize="0" autoFill="0" autoLine="0" autoPict="0">
                <anchor moveWithCells="1">
                  <from>
                    <xdr:col>3</xdr:col>
                    <xdr:colOff>152400</xdr:colOff>
                    <xdr:row>13</xdr:row>
                    <xdr:rowOff>0</xdr:rowOff>
                  </from>
                  <to>
                    <xdr:col>4</xdr:col>
                    <xdr:colOff>152400</xdr:colOff>
                    <xdr:row>14</xdr:row>
                    <xdr:rowOff>0</xdr:rowOff>
                  </to>
                </anchor>
              </controlPr>
            </control>
          </mc:Choice>
        </mc:AlternateContent>
        <mc:AlternateContent xmlns:mc="http://schemas.openxmlformats.org/markup-compatibility/2006">
          <mc:Choice Requires="x14">
            <control shapeId="14783" r:id="rId76" name="checkbox_D15">
              <controlPr defaultSize="0" autoFill="0" autoLine="0" autoPict="0">
                <anchor moveWithCells="1">
                  <from>
                    <xdr:col>3</xdr:col>
                    <xdr:colOff>152400</xdr:colOff>
                    <xdr:row>14</xdr:row>
                    <xdr:rowOff>0</xdr:rowOff>
                  </from>
                  <to>
                    <xdr:col>4</xdr:col>
                    <xdr:colOff>152400</xdr:colOff>
                    <xdr:row>15</xdr:row>
                    <xdr:rowOff>0</xdr:rowOff>
                  </to>
                </anchor>
              </controlPr>
            </control>
          </mc:Choice>
        </mc:AlternateContent>
        <mc:AlternateContent xmlns:mc="http://schemas.openxmlformats.org/markup-compatibility/2006">
          <mc:Choice Requires="x14">
            <control shapeId="14784" r:id="rId77" name="checkbox_D18">
              <controlPr defaultSize="0" autoFill="0" autoLine="0" autoPict="0">
                <anchor moveWithCells="1">
                  <from>
                    <xdr:col>3</xdr:col>
                    <xdr:colOff>152400</xdr:colOff>
                    <xdr:row>17</xdr:row>
                    <xdr:rowOff>0</xdr:rowOff>
                  </from>
                  <to>
                    <xdr:col>4</xdr:col>
                    <xdr:colOff>152400</xdr:colOff>
                    <xdr:row>18</xdr:row>
                    <xdr:rowOff>0</xdr:rowOff>
                  </to>
                </anchor>
              </controlPr>
            </control>
          </mc:Choice>
        </mc:AlternateContent>
        <mc:AlternateContent xmlns:mc="http://schemas.openxmlformats.org/markup-compatibility/2006">
          <mc:Choice Requires="x14">
            <control shapeId="14785" r:id="rId78" name="checkbox_D19">
              <controlPr defaultSize="0" autoFill="0" autoLine="0" autoPict="0">
                <anchor moveWithCells="1">
                  <from>
                    <xdr:col>3</xdr:col>
                    <xdr:colOff>152400</xdr:colOff>
                    <xdr:row>18</xdr:row>
                    <xdr:rowOff>0</xdr:rowOff>
                  </from>
                  <to>
                    <xdr:col>4</xdr:col>
                    <xdr:colOff>152400</xdr:colOff>
                    <xdr:row>19</xdr:row>
                    <xdr:rowOff>0</xdr:rowOff>
                  </to>
                </anchor>
              </controlPr>
            </control>
          </mc:Choice>
        </mc:AlternateContent>
        <mc:AlternateContent xmlns:mc="http://schemas.openxmlformats.org/markup-compatibility/2006">
          <mc:Choice Requires="x14">
            <control shapeId="14786" r:id="rId79" name="checkbox_D20">
              <controlPr defaultSize="0" autoFill="0" autoLine="0" autoPict="0">
                <anchor moveWithCells="1">
                  <from>
                    <xdr:col>3</xdr:col>
                    <xdr:colOff>152400</xdr:colOff>
                    <xdr:row>19</xdr:row>
                    <xdr:rowOff>0</xdr:rowOff>
                  </from>
                  <to>
                    <xdr:col>4</xdr:col>
                    <xdr:colOff>152400</xdr:colOff>
                    <xdr:row>20</xdr:row>
                    <xdr:rowOff>0</xdr:rowOff>
                  </to>
                </anchor>
              </controlPr>
            </control>
          </mc:Choice>
        </mc:AlternateContent>
        <mc:AlternateContent xmlns:mc="http://schemas.openxmlformats.org/markup-compatibility/2006">
          <mc:Choice Requires="x14">
            <control shapeId="14787" r:id="rId80" name="checkbox_D23">
              <controlPr defaultSize="0" autoFill="0" autoLine="0" autoPict="0">
                <anchor moveWithCells="1">
                  <from>
                    <xdr:col>3</xdr:col>
                    <xdr:colOff>152400</xdr:colOff>
                    <xdr:row>22</xdr:row>
                    <xdr:rowOff>0</xdr:rowOff>
                  </from>
                  <to>
                    <xdr:col>4</xdr:col>
                    <xdr:colOff>152400</xdr:colOff>
                    <xdr:row>23</xdr:row>
                    <xdr:rowOff>0</xdr:rowOff>
                  </to>
                </anchor>
              </controlPr>
            </control>
          </mc:Choice>
        </mc:AlternateContent>
        <mc:AlternateContent xmlns:mc="http://schemas.openxmlformats.org/markup-compatibility/2006">
          <mc:Choice Requires="x14">
            <control shapeId="14788" r:id="rId81" name="checkbox_D24">
              <controlPr defaultSize="0" autoFill="0" autoLine="0" autoPict="0">
                <anchor moveWithCells="1">
                  <from>
                    <xdr:col>3</xdr:col>
                    <xdr:colOff>152400</xdr:colOff>
                    <xdr:row>23</xdr:row>
                    <xdr:rowOff>0</xdr:rowOff>
                  </from>
                  <to>
                    <xdr:col>4</xdr:col>
                    <xdr:colOff>152400</xdr:colOff>
                    <xdr:row>24</xdr:row>
                    <xdr:rowOff>0</xdr:rowOff>
                  </to>
                </anchor>
              </controlPr>
            </control>
          </mc:Choice>
        </mc:AlternateContent>
        <mc:AlternateContent xmlns:mc="http://schemas.openxmlformats.org/markup-compatibility/2006">
          <mc:Choice Requires="x14">
            <control shapeId="14789" r:id="rId82" name="checkbox_D26">
              <controlPr defaultSize="0" autoFill="0" autoLine="0" autoPict="0">
                <anchor moveWithCells="1">
                  <from>
                    <xdr:col>3</xdr:col>
                    <xdr:colOff>152400</xdr:colOff>
                    <xdr:row>25</xdr:row>
                    <xdr:rowOff>0</xdr:rowOff>
                  </from>
                  <to>
                    <xdr:col>4</xdr:col>
                    <xdr:colOff>152400</xdr:colOff>
                    <xdr:row>26</xdr:row>
                    <xdr:rowOff>0</xdr:rowOff>
                  </to>
                </anchor>
              </controlPr>
            </control>
          </mc:Choice>
        </mc:AlternateContent>
        <mc:AlternateContent xmlns:mc="http://schemas.openxmlformats.org/markup-compatibility/2006">
          <mc:Choice Requires="x14">
            <control shapeId="14790" r:id="rId83" name="checkbox_D27">
              <controlPr defaultSize="0" autoFill="0" autoLine="0" autoPict="0">
                <anchor moveWithCells="1">
                  <from>
                    <xdr:col>3</xdr:col>
                    <xdr:colOff>152400</xdr:colOff>
                    <xdr:row>26</xdr:row>
                    <xdr:rowOff>0</xdr:rowOff>
                  </from>
                  <to>
                    <xdr:col>4</xdr:col>
                    <xdr:colOff>152400</xdr:colOff>
                    <xdr:row>27</xdr:row>
                    <xdr:rowOff>0</xdr:rowOff>
                  </to>
                </anchor>
              </controlPr>
            </control>
          </mc:Choice>
        </mc:AlternateContent>
        <mc:AlternateContent xmlns:mc="http://schemas.openxmlformats.org/markup-compatibility/2006">
          <mc:Choice Requires="x14">
            <control shapeId="14791" r:id="rId84" name="checkbox_D31">
              <controlPr defaultSize="0" autoFill="0" autoLine="0" autoPict="0">
                <anchor moveWithCells="1">
                  <from>
                    <xdr:col>3</xdr:col>
                    <xdr:colOff>152400</xdr:colOff>
                    <xdr:row>30</xdr:row>
                    <xdr:rowOff>0</xdr:rowOff>
                  </from>
                  <to>
                    <xdr:col>4</xdr:col>
                    <xdr:colOff>152400</xdr:colOff>
                    <xdr:row>31</xdr:row>
                    <xdr:rowOff>0</xdr:rowOff>
                  </to>
                </anchor>
              </controlPr>
            </control>
          </mc:Choice>
        </mc:AlternateContent>
        <mc:AlternateContent xmlns:mc="http://schemas.openxmlformats.org/markup-compatibility/2006">
          <mc:Choice Requires="x14">
            <control shapeId="14792" r:id="rId85" name="checkbox_D36">
              <controlPr defaultSize="0" autoFill="0" autoLine="0" autoPict="0">
                <anchor moveWithCells="1">
                  <from>
                    <xdr:col>3</xdr:col>
                    <xdr:colOff>152400</xdr:colOff>
                    <xdr:row>35</xdr:row>
                    <xdr:rowOff>0</xdr:rowOff>
                  </from>
                  <to>
                    <xdr:col>4</xdr:col>
                    <xdr:colOff>152400</xdr:colOff>
                    <xdr:row>36</xdr:row>
                    <xdr:rowOff>0</xdr:rowOff>
                  </to>
                </anchor>
              </controlPr>
            </control>
          </mc:Choice>
        </mc:AlternateContent>
        <mc:AlternateContent xmlns:mc="http://schemas.openxmlformats.org/markup-compatibility/2006">
          <mc:Choice Requires="x14">
            <control shapeId="14794" r:id="rId86" name="checkbox_D39">
              <controlPr defaultSize="0" autoFill="0" autoLine="0" autoPict="0">
                <anchor moveWithCells="1">
                  <from>
                    <xdr:col>3</xdr:col>
                    <xdr:colOff>152400</xdr:colOff>
                    <xdr:row>37</xdr:row>
                    <xdr:rowOff>0</xdr:rowOff>
                  </from>
                  <to>
                    <xdr:col>4</xdr:col>
                    <xdr:colOff>152400</xdr:colOff>
                    <xdr:row>38</xdr:row>
                    <xdr:rowOff>0</xdr:rowOff>
                  </to>
                </anchor>
              </controlPr>
            </control>
          </mc:Choice>
        </mc:AlternateContent>
        <mc:AlternateContent xmlns:mc="http://schemas.openxmlformats.org/markup-compatibility/2006">
          <mc:Choice Requires="x14">
            <control shapeId="14795" r:id="rId87" name="checkbox_D40">
              <controlPr defaultSize="0" autoFill="0" autoLine="0" autoPict="0">
                <anchor moveWithCells="1">
                  <from>
                    <xdr:col>3</xdr:col>
                    <xdr:colOff>152400</xdr:colOff>
                    <xdr:row>38</xdr:row>
                    <xdr:rowOff>0</xdr:rowOff>
                  </from>
                  <to>
                    <xdr:col>4</xdr:col>
                    <xdr:colOff>152400</xdr:colOff>
                    <xdr:row>39</xdr:row>
                    <xdr:rowOff>0</xdr:rowOff>
                  </to>
                </anchor>
              </controlPr>
            </control>
          </mc:Choice>
        </mc:AlternateContent>
        <mc:AlternateContent xmlns:mc="http://schemas.openxmlformats.org/markup-compatibility/2006">
          <mc:Choice Requires="x14">
            <control shapeId="14796" r:id="rId88" name="checkbox_D43">
              <controlPr defaultSize="0" autoFill="0" autoLine="0" autoPict="0">
                <anchor moveWithCells="1">
                  <from>
                    <xdr:col>3</xdr:col>
                    <xdr:colOff>152400</xdr:colOff>
                    <xdr:row>41</xdr:row>
                    <xdr:rowOff>0</xdr:rowOff>
                  </from>
                  <to>
                    <xdr:col>4</xdr:col>
                    <xdr:colOff>152400</xdr:colOff>
                    <xdr:row>42</xdr:row>
                    <xdr:rowOff>0</xdr:rowOff>
                  </to>
                </anchor>
              </controlPr>
            </control>
          </mc:Choice>
        </mc:AlternateContent>
        <mc:AlternateContent xmlns:mc="http://schemas.openxmlformats.org/markup-compatibility/2006">
          <mc:Choice Requires="x14">
            <control shapeId="14797" r:id="rId89" name="checkbox_D44">
              <controlPr defaultSize="0" autoFill="0" autoLine="0" autoPict="0">
                <anchor moveWithCells="1">
                  <from>
                    <xdr:col>3</xdr:col>
                    <xdr:colOff>152400</xdr:colOff>
                    <xdr:row>42</xdr:row>
                    <xdr:rowOff>0</xdr:rowOff>
                  </from>
                  <to>
                    <xdr:col>4</xdr:col>
                    <xdr:colOff>152400</xdr:colOff>
                    <xdr:row>43</xdr:row>
                    <xdr:rowOff>0</xdr:rowOff>
                  </to>
                </anchor>
              </controlPr>
            </control>
          </mc:Choice>
        </mc:AlternateContent>
        <mc:AlternateContent xmlns:mc="http://schemas.openxmlformats.org/markup-compatibility/2006">
          <mc:Choice Requires="x14">
            <control shapeId="14798" r:id="rId90" name="checkbox_D45">
              <controlPr defaultSize="0" autoFill="0" autoLine="0" autoPict="0">
                <anchor moveWithCells="1">
                  <from>
                    <xdr:col>3</xdr:col>
                    <xdr:colOff>152400</xdr:colOff>
                    <xdr:row>43</xdr:row>
                    <xdr:rowOff>0</xdr:rowOff>
                  </from>
                  <to>
                    <xdr:col>4</xdr:col>
                    <xdr:colOff>152400</xdr:colOff>
                    <xdr:row>44</xdr:row>
                    <xdr:rowOff>0</xdr:rowOff>
                  </to>
                </anchor>
              </controlPr>
            </control>
          </mc:Choice>
        </mc:AlternateContent>
        <mc:AlternateContent xmlns:mc="http://schemas.openxmlformats.org/markup-compatibility/2006">
          <mc:Choice Requires="x14">
            <control shapeId="14799" r:id="rId91" name="checkbox_D46">
              <controlPr defaultSize="0" autoFill="0" autoLine="0" autoPict="0">
                <anchor moveWithCells="1">
                  <from>
                    <xdr:col>3</xdr:col>
                    <xdr:colOff>152400</xdr:colOff>
                    <xdr:row>44</xdr:row>
                    <xdr:rowOff>0</xdr:rowOff>
                  </from>
                  <to>
                    <xdr:col>4</xdr:col>
                    <xdr:colOff>152400</xdr:colOff>
                    <xdr:row>45</xdr:row>
                    <xdr:rowOff>0</xdr:rowOff>
                  </to>
                </anchor>
              </controlPr>
            </control>
          </mc:Choice>
        </mc:AlternateContent>
        <mc:AlternateContent xmlns:mc="http://schemas.openxmlformats.org/markup-compatibility/2006">
          <mc:Choice Requires="x14">
            <control shapeId="14800" r:id="rId92" name="checkbox_D49">
              <controlPr defaultSize="0" autoFill="0" autoLine="0" autoPict="0">
                <anchor moveWithCells="1">
                  <from>
                    <xdr:col>3</xdr:col>
                    <xdr:colOff>152400</xdr:colOff>
                    <xdr:row>47</xdr:row>
                    <xdr:rowOff>0</xdr:rowOff>
                  </from>
                  <to>
                    <xdr:col>4</xdr:col>
                    <xdr:colOff>152400</xdr:colOff>
                    <xdr:row>48</xdr:row>
                    <xdr:rowOff>0</xdr:rowOff>
                  </to>
                </anchor>
              </controlPr>
            </control>
          </mc:Choice>
        </mc:AlternateContent>
        <mc:AlternateContent xmlns:mc="http://schemas.openxmlformats.org/markup-compatibility/2006">
          <mc:Choice Requires="x14">
            <control shapeId="14801" r:id="rId93" name="checkbox_D50">
              <controlPr defaultSize="0" autoFill="0" autoLine="0" autoPict="0">
                <anchor moveWithCells="1">
                  <from>
                    <xdr:col>3</xdr:col>
                    <xdr:colOff>152400</xdr:colOff>
                    <xdr:row>48</xdr:row>
                    <xdr:rowOff>0</xdr:rowOff>
                  </from>
                  <to>
                    <xdr:col>4</xdr:col>
                    <xdr:colOff>152400</xdr:colOff>
                    <xdr:row>49</xdr:row>
                    <xdr:rowOff>0</xdr:rowOff>
                  </to>
                </anchor>
              </controlPr>
            </control>
          </mc:Choice>
        </mc:AlternateContent>
        <mc:AlternateContent xmlns:mc="http://schemas.openxmlformats.org/markup-compatibility/2006">
          <mc:Choice Requires="x14">
            <control shapeId="14802" r:id="rId94" name="checkbox_D51">
              <controlPr defaultSize="0" autoFill="0" autoLine="0" autoPict="0">
                <anchor moveWithCells="1">
                  <from>
                    <xdr:col>3</xdr:col>
                    <xdr:colOff>152400</xdr:colOff>
                    <xdr:row>49</xdr:row>
                    <xdr:rowOff>0</xdr:rowOff>
                  </from>
                  <to>
                    <xdr:col>4</xdr:col>
                    <xdr:colOff>152400</xdr:colOff>
                    <xdr:row>50</xdr:row>
                    <xdr:rowOff>0</xdr:rowOff>
                  </to>
                </anchor>
              </controlPr>
            </control>
          </mc:Choice>
        </mc:AlternateContent>
        <mc:AlternateContent xmlns:mc="http://schemas.openxmlformats.org/markup-compatibility/2006">
          <mc:Choice Requires="x14">
            <control shapeId="14806" r:id="rId95" name="checkbox_D58">
              <controlPr defaultSize="0" autoFill="0" autoLine="0" autoPict="0">
                <anchor moveWithCells="1">
                  <from>
                    <xdr:col>3</xdr:col>
                    <xdr:colOff>152400</xdr:colOff>
                    <xdr:row>51</xdr:row>
                    <xdr:rowOff>0</xdr:rowOff>
                  </from>
                  <to>
                    <xdr:col>4</xdr:col>
                    <xdr:colOff>152400</xdr:colOff>
                    <xdr:row>52</xdr:row>
                    <xdr:rowOff>0</xdr:rowOff>
                  </to>
                </anchor>
              </controlPr>
            </control>
          </mc:Choice>
        </mc:AlternateContent>
        <mc:AlternateContent xmlns:mc="http://schemas.openxmlformats.org/markup-compatibility/2006">
          <mc:Choice Requires="x14">
            <control shapeId="14807" r:id="rId96" name="checkbox_D59">
              <controlPr defaultSize="0" autoFill="0" autoLine="0" autoPict="0">
                <anchor moveWithCells="1">
                  <from>
                    <xdr:col>3</xdr:col>
                    <xdr:colOff>152400</xdr:colOff>
                    <xdr:row>52</xdr:row>
                    <xdr:rowOff>0</xdr:rowOff>
                  </from>
                  <to>
                    <xdr:col>4</xdr:col>
                    <xdr:colOff>152400</xdr:colOff>
                    <xdr:row>53</xdr:row>
                    <xdr:rowOff>381000</xdr:rowOff>
                  </to>
                </anchor>
              </controlPr>
            </control>
          </mc:Choice>
        </mc:AlternateContent>
        <mc:AlternateContent xmlns:mc="http://schemas.openxmlformats.org/markup-compatibility/2006">
          <mc:Choice Requires="x14">
            <control shapeId="14808" r:id="rId97" name="checkbox_D61">
              <controlPr defaultSize="0" autoFill="0" autoLine="0" autoPict="0">
                <anchor moveWithCells="1">
                  <from>
                    <xdr:col>3</xdr:col>
                    <xdr:colOff>152400</xdr:colOff>
                    <xdr:row>54</xdr:row>
                    <xdr:rowOff>0</xdr:rowOff>
                  </from>
                  <to>
                    <xdr:col>4</xdr:col>
                    <xdr:colOff>152400</xdr:colOff>
                    <xdr:row>55</xdr:row>
                    <xdr:rowOff>0</xdr:rowOff>
                  </to>
                </anchor>
              </controlPr>
            </control>
          </mc:Choice>
        </mc:AlternateContent>
        <mc:AlternateContent xmlns:mc="http://schemas.openxmlformats.org/markup-compatibility/2006">
          <mc:Choice Requires="x14">
            <control shapeId="14809" r:id="rId98" name="checkbox_D62">
              <controlPr defaultSize="0" autoFill="0" autoLine="0" autoPict="0">
                <anchor moveWithCells="1">
                  <from>
                    <xdr:col>3</xdr:col>
                    <xdr:colOff>152400</xdr:colOff>
                    <xdr:row>55</xdr:row>
                    <xdr:rowOff>0</xdr:rowOff>
                  </from>
                  <to>
                    <xdr:col>4</xdr:col>
                    <xdr:colOff>152400</xdr:colOff>
                    <xdr:row>56</xdr:row>
                    <xdr:rowOff>0</xdr:rowOff>
                  </to>
                </anchor>
              </controlPr>
            </control>
          </mc:Choice>
        </mc:AlternateContent>
        <mc:AlternateContent xmlns:mc="http://schemas.openxmlformats.org/markup-compatibility/2006">
          <mc:Choice Requires="x14">
            <control shapeId="14811" r:id="rId99" name="checkbox_D67">
              <controlPr defaultSize="0" autoFill="0" autoLine="0" autoPict="0">
                <anchor moveWithCells="1">
                  <from>
                    <xdr:col>3</xdr:col>
                    <xdr:colOff>152400</xdr:colOff>
                    <xdr:row>60</xdr:row>
                    <xdr:rowOff>0</xdr:rowOff>
                  </from>
                  <to>
                    <xdr:col>4</xdr:col>
                    <xdr:colOff>152400</xdr:colOff>
                    <xdr:row>61</xdr:row>
                    <xdr:rowOff>0</xdr:rowOff>
                  </to>
                </anchor>
              </controlPr>
            </control>
          </mc:Choice>
        </mc:AlternateContent>
        <mc:AlternateContent xmlns:mc="http://schemas.openxmlformats.org/markup-compatibility/2006">
          <mc:Choice Requires="x14">
            <control shapeId="14812" r:id="rId100" name="checkbox_D69">
              <controlPr defaultSize="0" autoFill="0" autoLine="0" autoPict="0">
                <anchor moveWithCells="1">
                  <from>
                    <xdr:col>3</xdr:col>
                    <xdr:colOff>152400</xdr:colOff>
                    <xdr:row>62</xdr:row>
                    <xdr:rowOff>0</xdr:rowOff>
                  </from>
                  <to>
                    <xdr:col>4</xdr:col>
                    <xdr:colOff>152400</xdr:colOff>
                    <xdr:row>63</xdr:row>
                    <xdr:rowOff>0</xdr:rowOff>
                  </to>
                </anchor>
              </controlPr>
            </control>
          </mc:Choice>
        </mc:AlternateContent>
        <mc:AlternateContent xmlns:mc="http://schemas.openxmlformats.org/markup-compatibility/2006">
          <mc:Choice Requires="x14">
            <control shapeId="14813" r:id="rId101" name="checkbox_D70">
              <controlPr defaultSize="0" autoFill="0" autoLine="0" autoPict="0">
                <anchor moveWithCells="1">
                  <from>
                    <xdr:col>3</xdr:col>
                    <xdr:colOff>152400</xdr:colOff>
                    <xdr:row>63</xdr:row>
                    <xdr:rowOff>0</xdr:rowOff>
                  </from>
                  <to>
                    <xdr:col>4</xdr:col>
                    <xdr:colOff>152400</xdr:colOff>
                    <xdr:row>64</xdr:row>
                    <xdr:rowOff>0</xdr:rowOff>
                  </to>
                </anchor>
              </controlPr>
            </control>
          </mc:Choice>
        </mc:AlternateContent>
        <mc:AlternateContent xmlns:mc="http://schemas.openxmlformats.org/markup-compatibility/2006">
          <mc:Choice Requires="x14">
            <control shapeId="14815" r:id="rId102" name="checkbox_D72">
              <controlPr defaultSize="0" autoFill="0" autoLine="0" autoPict="0">
                <anchor moveWithCells="1">
                  <from>
                    <xdr:col>3</xdr:col>
                    <xdr:colOff>152400</xdr:colOff>
                    <xdr:row>65</xdr:row>
                    <xdr:rowOff>0</xdr:rowOff>
                  </from>
                  <to>
                    <xdr:col>4</xdr:col>
                    <xdr:colOff>152400</xdr:colOff>
                    <xdr:row>66</xdr:row>
                    <xdr:rowOff>0</xdr:rowOff>
                  </to>
                </anchor>
              </controlPr>
            </control>
          </mc:Choice>
        </mc:AlternateContent>
        <mc:AlternateContent xmlns:mc="http://schemas.openxmlformats.org/markup-compatibility/2006">
          <mc:Choice Requires="x14">
            <control shapeId="14816" r:id="rId103" name="checkbox_D73">
              <controlPr defaultSize="0" autoFill="0" autoLine="0" autoPict="0">
                <anchor moveWithCells="1">
                  <from>
                    <xdr:col>3</xdr:col>
                    <xdr:colOff>152400</xdr:colOff>
                    <xdr:row>66</xdr:row>
                    <xdr:rowOff>0</xdr:rowOff>
                  </from>
                  <to>
                    <xdr:col>4</xdr:col>
                    <xdr:colOff>152400</xdr:colOff>
                    <xdr:row>67</xdr:row>
                    <xdr:rowOff>0</xdr:rowOff>
                  </to>
                </anchor>
              </controlPr>
            </control>
          </mc:Choice>
        </mc:AlternateContent>
        <mc:AlternateContent xmlns:mc="http://schemas.openxmlformats.org/markup-compatibility/2006">
          <mc:Choice Requires="x14">
            <control shapeId="14817" r:id="rId104" name="checkbox_D74">
              <controlPr defaultSize="0" autoFill="0" autoLine="0" autoPict="0">
                <anchor moveWithCells="1">
                  <from>
                    <xdr:col>3</xdr:col>
                    <xdr:colOff>152400</xdr:colOff>
                    <xdr:row>67</xdr:row>
                    <xdr:rowOff>0</xdr:rowOff>
                  </from>
                  <to>
                    <xdr:col>4</xdr:col>
                    <xdr:colOff>152400</xdr:colOff>
                    <xdr:row>68</xdr:row>
                    <xdr:rowOff>0</xdr:rowOff>
                  </to>
                </anchor>
              </controlPr>
            </control>
          </mc:Choice>
        </mc:AlternateContent>
        <mc:AlternateContent xmlns:mc="http://schemas.openxmlformats.org/markup-compatibility/2006">
          <mc:Choice Requires="x14">
            <control shapeId="14819" r:id="rId105" name="checkbox_D76">
              <controlPr defaultSize="0" autoFill="0" autoLine="0" autoPict="0">
                <anchor moveWithCells="1">
                  <from>
                    <xdr:col>3</xdr:col>
                    <xdr:colOff>152400</xdr:colOff>
                    <xdr:row>69</xdr:row>
                    <xdr:rowOff>0</xdr:rowOff>
                  </from>
                  <to>
                    <xdr:col>4</xdr:col>
                    <xdr:colOff>152400</xdr:colOff>
                    <xdr:row>70</xdr:row>
                    <xdr:rowOff>0</xdr:rowOff>
                  </to>
                </anchor>
              </controlPr>
            </control>
          </mc:Choice>
        </mc:AlternateContent>
        <mc:AlternateContent xmlns:mc="http://schemas.openxmlformats.org/markup-compatibility/2006">
          <mc:Choice Requires="x14">
            <control shapeId="14821" r:id="rId106" name="checkbox_D78">
              <controlPr defaultSize="0" autoFill="0" autoLine="0" autoPict="0">
                <anchor moveWithCells="1">
                  <from>
                    <xdr:col>3</xdr:col>
                    <xdr:colOff>152400</xdr:colOff>
                    <xdr:row>71</xdr:row>
                    <xdr:rowOff>0</xdr:rowOff>
                  </from>
                  <to>
                    <xdr:col>4</xdr:col>
                    <xdr:colOff>152400</xdr:colOff>
                    <xdr:row>72</xdr:row>
                    <xdr:rowOff>0</xdr:rowOff>
                  </to>
                </anchor>
              </controlPr>
            </control>
          </mc:Choice>
        </mc:AlternateContent>
        <mc:AlternateContent xmlns:mc="http://schemas.openxmlformats.org/markup-compatibility/2006">
          <mc:Choice Requires="x14">
            <control shapeId="14823" r:id="rId107" name="checkbox_D80">
              <controlPr defaultSize="0" autoFill="0" autoLine="0" autoPict="0">
                <anchor moveWithCells="1">
                  <from>
                    <xdr:col>3</xdr:col>
                    <xdr:colOff>152400</xdr:colOff>
                    <xdr:row>73</xdr:row>
                    <xdr:rowOff>0</xdr:rowOff>
                  </from>
                  <to>
                    <xdr:col>4</xdr:col>
                    <xdr:colOff>152400</xdr:colOff>
                    <xdr:row>74</xdr:row>
                    <xdr:rowOff>0</xdr:rowOff>
                  </to>
                </anchor>
              </controlPr>
            </control>
          </mc:Choice>
        </mc:AlternateContent>
        <mc:AlternateContent xmlns:mc="http://schemas.openxmlformats.org/markup-compatibility/2006">
          <mc:Choice Requires="x14">
            <control shapeId="14824" r:id="rId108" name="checkbox_D83">
              <controlPr defaultSize="0" autoFill="0" autoLine="0" autoPict="0">
                <anchor moveWithCells="1">
                  <from>
                    <xdr:col>3</xdr:col>
                    <xdr:colOff>152400</xdr:colOff>
                    <xdr:row>76</xdr:row>
                    <xdr:rowOff>0</xdr:rowOff>
                  </from>
                  <to>
                    <xdr:col>4</xdr:col>
                    <xdr:colOff>152400</xdr:colOff>
                    <xdr:row>77</xdr:row>
                    <xdr:rowOff>0</xdr:rowOff>
                  </to>
                </anchor>
              </controlPr>
            </control>
          </mc:Choice>
        </mc:AlternateContent>
        <mc:AlternateContent xmlns:mc="http://schemas.openxmlformats.org/markup-compatibility/2006">
          <mc:Choice Requires="x14">
            <control shapeId="14827" r:id="rId109" name="checkbox_D86">
              <controlPr defaultSize="0" autoFill="0" autoLine="0" autoPict="0">
                <anchor moveWithCells="1">
                  <from>
                    <xdr:col>3</xdr:col>
                    <xdr:colOff>152400</xdr:colOff>
                    <xdr:row>79</xdr:row>
                    <xdr:rowOff>0</xdr:rowOff>
                  </from>
                  <to>
                    <xdr:col>4</xdr:col>
                    <xdr:colOff>152400</xdr:colOff>
                    <xdr:row>80</xdr:row>
                    <xdr:rowOff>0</xdr:rowOff>
                  </to>
                </anchor>
              </controlPr>
            </control>
          </mc:Choice>
        </mc:AlternateContent>
        <mc:AlternateContent xmlns:mc="http://schemas.openxmlformats.org/markup-compatibility/2006">
          <mc:Choice Requires="x14">
            <control shapeId="14830" r:id="rId110" name="checkbox_D89">
              <controlPr defaultSize="0" autoFill="0" autoLine="0" autoPict="0">
                <anchor moveWithCells="1">
                  <from>
                    <xdr:col>3</xdr:col>
                    <xdr:colOff>152400</xdr:colOff>
                    <xdr:row>82</xdr:row>
                    <xdr:rowOff>0</xdr:rowOff>
                  </from>
                  <to>
                    <xdr:col>4</xdr:col>
                    <xdr:colOff>152400</xdr:colOff>
                    <xdr:row>83</xdr:row>
                    <xdr:rowOff>0</xdr:rowOff>
                  </to>
                </anchor>
              </controlPr>
            </control>
          </mc:Choice>
        </mc:AlternateContent>
        <mc:AlternateContent xmlns:mc="http://schemas.openxmlformats.org/markup-compatibility/2006">
          <mc:Choice Requires="x14">
            <control shapeId="14833" r:id="rId111" name="checkbox_D92">
              <controlPr defaultSize="0" autoFill="0" autoLine="0" autoPict="0">
                <anchor moveWithCells="1">
                  <from>
                    <xdr:col>3</xdr:col>
                    <xdr:colOff>152400</xdr:colOff>
                    <xdr:row>85</xdr:row>
                    <xdr:rowOff>0</xdr:rowOff>
                  </from>
                  <to>
                    <xdr:col>4</xdr:col>
                    <xdr:colOff>152400</xdr:colOff>
                    <xdr:row>86</xdr:row>
                    <xdr:rowOff>0</xdr:rowOff>
                  </to>
                </anchor>
              </controlPr>
            </control>
          </mc:Choice>
        </mc:AlternateContent>
        <mc:AlternateContent xmlns:mc="http://schemas.openxmlformats.org/markup-compatibility/2006">
          <mc:Choice Requires="x14">
            <control shapeId="14835" r:id="rId112" name="checkbox_D94">
              <controlPr defaultSize="0" autoFill="0" autoLine="0" autoPict="0">
                <anchor moveWithCells="1">
                  <from>
                    <xdr:col>3</xdr:col>
                    <xdr:colOff>152400</xdr:colOff>
                    <xdr:row>87</xdr:row>
                    <xdr:rowOff>0</xdr:rowOff>
                  </from>
                  <to>
                    <xdr:col>4</xdr:col>
                    <xdr:colOff>152400</xdr:colOff>
                    <xdr:row>88</xdr:row>
                    <xdr:rowOff>0</xdr:rowOff>
                  </to>
                </anchor>
              </controlPr>
            </control>
          </mc:Choice>
        </mc:AlternateContent>
        <mc:AlternateContent xmlns:mc="http://schemas.openxmlformats.org/markup-compatibility/2006">
          <mc:Choice Requires="x14">
            <control shapeId="14838" r:id="rId113" name="checkbox_D97">
              <controlPr defaultSize="0" autoFill="0" autoLine="0" autoPict="0">
                <anchor moveWithCells="1">
                  <from>
                    <xdr:col>3</xdr:col>
                    <xdr:colOff>152400</xdr:colOff>
                    <xdr:row>90</xdr:row>
                    <xdr:rowOff>0</xdr:rowOff>
                  </from>
                  <to>
                    <xdr:col>4</xdr:col>
                    <xdr:colOff>152400</xdr:colOff>
                    <xdr:row>91</xdr:row>
                    <xdr:rowOff>0</xdr:rowOff>
                  </to>
                </anchor>
              </controlPr>
            </control>
          </mc:Choice>
        </mc:AlternateContent>
        <mc:AlternateContent xmlns:mc="http://schemas.openxmlformats.org/markup-compatibility/2006">
          <mc:Choice Requires="x14">
            <control shapeId="14841" r:id="rId114" name="checkbox_D100">
              <controlPr defaultSize="0" autoFill="0" autoLine="0" autoPict="0">
                <anchor moveWithCells="1">
                  <from>
                    <xdr:col>3</xdr:col>
                    <xdr:colOff>152400</xdr:colOff>
                    <xdr:row>93</xdr:row>
                    <xdr:rowOff>0</xdr:rowOff>
                  </from>
                  <to>
                    <xdr:col>4</xdr:col>
                    <xdr:colOff>152400</xdr:colOff>
                    <xdr:row>94</xdr:row>
                    <xdr:rowOff>0</xdr:rowOff>
                  </to>
                </anchor>
              </controlPr>
            </control>
          </mc:Choice>
        </mc:AlternateContent>
        <mc:AlternateContent xmlns:mc="http://schemas.openxmlformats.org/markup-compatibility/2006">
          <mc:Choice Requires="x14">
            <control shapeId="14844" r:id="rId115" name="checkbox_D103">
              <controlPr defaultSize="0" autoFill="0" autoLine="0" autoPict="0">
                <anchor moveWithCells="1">
                  <from>
                    <xdr:col>3</xdr:col>
                    <xdr:colOff>152400</xdr:colOff>
                    <xdr:row>96</xdr:row>
                    <xdr:rowOff>0</xdr:rowOff>
                  </from>
                  <to>
                    <xdr:col>4</xdr:col>
                    <xdr:colOff>152400</xdr:colOff>
                    <xdr:row>97</xdr:row>
                    <xdr:rowOff>0</xdr:rowOff>
                  </to>
                </anchor>
              </controlPr>
            </control>
          </mc:Choice>
        </mc:AlternateContent>
        <mc:AlternateContent xmlns:mc="http://schemas.openxmlformats.org/markup-compatibility/2006">
          <mc:Choice Requires="x14">
            <control shapeId="14849" r:id="rId116" name="checkbox_D108">
              <controlPr defaultSize="0" autoFill="0" autoLine="0" autoPict="0">
                <anchor moveWithCells="1">
                  <from>
                    <xdr:col>3</xdr:col>
                    <xdr:colOff>152400</xdr:colOff>
                    <xdr:row>99</xdr:row>
                    <xdr:rowOff>0</xdr:rowOff>
                  </from>
                  <to>
                    <xdr:col>4</xdr:col>
                    <xdr:colOff>152400</xdr:colOff>
                    <xdr:row>100</xdr:row>
                    <xdr:rowOff>38100</xdr:rowOff>
                  </to>
                </anchor>
              </controlPr>
            </control>
          </mc:Choice>
        </mc:AlternateContent>
        <mc:AlternateContent xmlns:mc="http://schemas.openxmlformats.org/markup-compatibility/2006">
          <mc:Choice Requires="x14">
            <control shapeId="14850" r:id="rId117" name="checkbox_D109">
              <controlPr defaultSize="0" autoFill="0" autoLine="0" autoPict="0">
                <anchor moveWithCells="1">
                  <from>
                    <xdr:col>3</xdr:col>
                    <xdr:colOff>152400</xdr:colOff>
                    <xdr:row>100</xdr:row>
                    <xdr:rowOff>0</xdr:rowOff>
                  </from>
                  <to>
                    <xdr:col>4</xdr:col>
                    <xdr:colOff>152400</xdr:colOff>
                    <xdr:row>101</xdr:row>
                    <xdr:rowOff>0</xdr:rowOff>
                  </to>
                </anchor>
              </controlPr>
            </control>
          </mc:Choice>
        </mc:AlternateContent>
        <mc:AlternateContent xmlns:mc="http://schemas.openxmlformats.org/markup-compatibility/2006">
          <mc:Choice Requires="x14">
            <control shapeId="14855" r:id="rId118" name="checkbox_D114">
              <controlPr defaultSize="0" autoFill="0" autoLine="0" autoPict="0">
                <anchor moveWithCells="1">
                  <from>
                    <xdr:col>3</xdr:col>
                    <xdr:colOff>152400</xdr:colOff>
                    <xdr:row>102</xdr:row>
                    <xdr:rowOff>0</xdr:rowOff>
                  </from>
                  <to>
                    <xdr:col>4</xdr:col>
                    <xdr:colOff>152400</xdr:colOff>
                    <xdr:row>103</xdr:row>
                    <xdr:rowOff>0</xdr:rowOff>
                  </to>
                </anchor>
              </controlPr>
            </control>
          </mc:Choice>
        </mc:AlternateContent>
        <mc:AlternateContent xmlns:mc="http://schemas.openxmlformats.org/markup-compatibility/2006">
          <mc:Choice Requires="x14">
            <control shapeId="14858" r:id="rId119" name="checkbox_D117">
              <controlPr defaultSize="0" autoFill="0" autoLine="0" autoPict="0">
                <anchor moveWithCells="1">
                  <from>
                    <xdr:col>3</xdr:col>
                    <xdr:colOff>152400</xdr:colOff>
                    <xdr:row>105</xdr:row>
                    <xdr:rowOff>0</xdr:rowOff>
                  </from>
                  <to>
                    <xdr:col>4</xdr:col>
                    <xdr:colOff>152400</xdr:colOff>
                    <xdr:row>106</xdr:row>
                    <xdr:rowOff>0</xdr:rowOff>
                  </to>
                </anchor>
              </controlPr>
            </control>
          </mc:Choice>
        </mc:AlternateContent>
        <mc:AlternateContent xmlns:mc="http://schemas.openxmlformats.org/markup-compatibility/2006">
          <mc:Choice Requires="x14">
            <control shapeId="14859" r:id="rId120" name="checkbox_E4">
              <controlPr defaultSize="0" autoFill="0" autoLine="0" autoPict="0">
                <anchor moveWithCells="1">
                  <from>
                    <xdr:col>4</xdr:col>
                    <xdr:colOff>152400</xdr:colOff>
                    <xdr:row>3</xdr:row>
                    <xdr:rowOff>0</xdr:rowOff>
                  </from>
                  <to>
                    <xdr:col>5</xdr:col>
                    <xdr:colOff>152400</xdr:colOff>
                    <xdr:row>4</xdr:row>
                    <xdr:rowOff>0</xdr:rowOff>
                  </to>
                </anchor>
              </controlPr>
            </control>
          </mc:Choice>
        </mc:AlternateContent>
        <mc:AlternateContent xmlns:mc="http://schemas.openxmlformats.org/markup-compatibility/2006">
          <mc:Choice Requires="x14">
            <control shapeId="14865" r:id="rId121" name="checkbox_E10">
              <controlPr defaultSize="0" autoFill="0" autoLine="0" autoPict="0">
                <anchor moveWithCells="1">
                  <from>
                    <xdr:col>4</xdr:col>
                    <xdr:colOff>152400</xdr:colOff>
                    <xdr:row>9</xdr:row>
                    <xdr:rowOff>0</xdr:rowOff>
                  </from>
                  <to>
                    <xdr:col>5</xdr:col>
                    <xdr:colOff>152400</xdr:colOff>
                    <xdr:row>10</xdr:row>
                    <xdr:rowOff>0</xdr:rowOff>
                  </to>
                </anchor>
              </controlPr>
            </control>
          </mc:Choice>
        </mc:AlternateContent>
        <mc:AlternateContent xmlns:mc="http://schemas.openxmlformats.org/markup-compatibility/2006">
          <mc:Choice Requires="x14">
            <control shapeId="14866" r:id="rId122" name="checkbox_E11">
              <controlPr defaultSize="0" autoFill="0" autoLine="0" autoPict="0">
                <anchor moveWithCells="1">
                  <from>
                    <xdr:col>4</xdr:col>
                    <xdr:colOff>152400</xdr:colOff>
                    <xdr:row>10</xdr:row>
                    <xdr:rowOff>0</xdr:rowOff>
                  </from>
                  <to>
                    <xdr:col>5</xdr:col>
                    <xdr:colOff>152400</xdr:colOff>
                    <xdr:row>11</xdr:row>
                    <xdr:rowOff>0</xdr:rowOff>
                  </to>
                </anchor>
              </controlPr>
            </control>
          </mc:Choice>
        </mc:AlternateContent>
        <mc:AlternateContent xmlns:mc="http://schemas.openxmlformats.org/markup-compatibility/2006">
          <mc:Choice Requires="x14">
            <control shapeId="14869" r:id="rId123" name="checkbox_E14">
              <controlPr defaultSize="0" autoFill="0" autoLine="0" autoPict="0">
                <anchor moveWithCells="1">
                  <from>
                    <xdr:col>4</xdr:col>
                    <xdr:colOff>152400</xdr:colOff>
                    <xdr:row>13</xdr:row>
                    <xdr:rowOff>0</xdr:rowOff>
                  </from>
                  <to>
                    <xdr:col>5</xdr:col>
                    <xdr:colOff>152400</xdr:colOff>
                    <xdr:row>14</xdr:row>
                    <xdr:rowOff>0</xdr:rowOff>
                  </to>
                </anchor>
              </controlPr>
            </control>
          </mc:Choice>
        </mc:AlternateContent>
        <mc:AlternateContent xmlns:mc="http://schemas.openxmlformats.org/markup-compatibility/2006">
          <mc:Choice Requires="x14">
            <control shapeId="14870" r:id="rId124" name="checkbox_E15">
              <controlPr defaultSize="0" autoFill="0" autoLine="0" autoPict="0">
                <anchor moveWithCells="1">
                  <from>
                    <xdr:col>4</xdr:col>
                    <xdr:colOff>152400</xdr:colOff>
                    <xdr:row>14</xdr:row>
                    <xdr:rowOff>0</xdr:rowOff>
                  </from>
                  <to>
                    <xdr:col>5</xdr:col>
                    <xdr:colOff>152400</xdr:colOff>
                    <xdr:row>15</xdr:row>
                    <xdr:rowOff>0</xdr:rowOff>
                  </to>
                </anchor>
              </controlPr>
            </control>
          </mc:Choice>
        </mc:AlternateContent>
        <mc:AlternateContent xmlns:mc="http://schemas.openxmlformats.org/markup-compatibility/2006">
          <mc:Choice Requires="x14">
            <control shapeId="14873" r:id="rId125" name="checkbox_E18">
              <controlPr defaultSize="0" autoFill="0" autoLine="0" autoPict="0">
                <anchor moveWithCells="1">
                  <from>
                    <xdr:col>4</xdr:col>
                    <xdr:colOff>152400</xdr:colOff>
                    <xdr:row>17</xdr:row>
                    <xdr:rowOff>0</xdr:rowOff>
                  </from>
                  <to>
                    <xdr:col>5</xdr:col>
                    <xdr:colOff>152400</xdr:colOff>
                    <xdr:row>18</xdr:row>
                    <xdr:rowOff>0</xdr:rowOff>
                  </to>
                </anchor>
              </controlPr>
            </control>
          </mc:Choice>
        </mc:AlternateContent>
        <mc:AlternateContent xmlns:mc="http://schemas.openxmlformats.org/markup-compatibility/2006">
          <mc:Choice Requires="x14">
            <control shapeId="14874" r:id="rId126" name="checkbox_E19">
              <controlPr defaultSize="0" autoFill="0" autoLine="0" autoPict="0">
                <anchor moveWithCells="1">
                  <from>
                    <xdr:col>4</xdr:col>
                    <xdr:colOff>152400</xdr:colOff>
                    <xdr:row>18</xdr:row>
                    <xdr:rowOff>0</xdr:rowOff>
                  </from>
                  <to>
                    <xdr:col>5</xdr:col>
                    <xdr:colOff>152400</xdr:colOff>
                    <xdr:row>19</xdr:row>
                    <xdr:rowOff>0</xdr:rowOff>
                  </to>
                </anchor>
              </controlPr>
            </control>
          </mc:Choice>
        </mc:AlternateContent>
        <mc:AlternateContent xmlns:mc="http://schemas.openxmlformats.org/markup-compatibility/2006">
          <mc:Choice Requires="x14">
            <control shapeId="14875" r:id="rId127" name="checkbox_E20">
              <controlPr defaultSize="0" autoFill="0" autoLine="0" autoPict="0">
                <anchor moveWithCells="1">
                  <from>
                    <xdr:col>4</xdr:col>
                    <xdr:colOff>152400</xdr:colOff>
                    <xdr:row>19</xdr:row>
                    <xdr:rowOff>0</xdr:rowOff>
                  </from>
                  <to>
                    <xdr:col>5</xdr:col>
                    <xdr:colOff>152400</xdr:colOff>
                    <xdr:row>20</xdr:row>
                    <xdr:rowOff>0</xdr:rowOff>
                  </to>
                </anchor>
              </controlPr>
            </control>
          </mc:Choice>
        </mc:AlternateContent>
        <mc:AlternateContent xmlns:mc="http://schemas.openxmlformats.org/markup-compatibility/2006">
          <mc:Choice Requires="x14">
            <control shapeId="14878" r:id="rId128" name="checkbox_E23">
              <controlPr defaultSize="0" autoFill="0" autoLine="0" autoPict="0">
                <anchor moveWithCells="1">
                  <from>
                    <xdr:col>4</xdr:col>
                    <xdr:colOff>152400</xdr:colOff>
                    <xdr:row>22</xdr:row>
                    <xdr:rowOff>0</xdr:rowOff>
                  </from>
                  <to>
                    <xdr:col>5</xdr:col>
                    <xdr:colOff>152400</xdr:colOff>
                    <xdr:row>23</xdr:row>
                    <xdr:rowOff>0</xdr:rowOff>
                  </to>
                </anchor>
              </controlPr>
            </control>
          </mc:Choice>
        </mc:AlternateContent>
        <mc:AlternateContent xmlns:mc="http://schemas.openxmlformats.org/markup-compatibility/2006">
          <mc:Choice Requires="x14">
            <control shapeId="14879" r:id="rId129" name="checkbox_E24">
              <controlPr defaultSize="0" autoFill="0" autoLine="0" autoPict="0">
                <anchor moveWithCells="1">
                  <from>
                    <xdr:col>4</xdr:col>
                    <xdr:colOff>152400</xdr:colOff>
                    <xdr:row>23</xdr:row>
                    <xdr:rowOff>0</xdr:rowOff>
                  </from>
                  <to>
                    <xdr:col>5</xdr:col>
                    <xdr:colOff>152400</xdr:colOff>
                    <xdr:row>24</xdr:row>
                    <xdr:rowOff>0</xdr:rowOff>
                  </to>
                </anchor>
              </controlPr>
            </control>
          </mc:Choice>
        </mc:AlternateContent>
        <mc:AlternateContent xmlns:mc="http://schemas.openxmlformats.org/markup-compatibility/2006">
          <mc:Choice Requires="x14">
            <control shapeId="14881" r:id="rId130" name="checkbox_E26">
              <controlPr defaultSize="0" autoFill="0" autoLine="0" autoPict="0">
                <anchor moveWithCells="1">
                  <from>
                    <xdr:col>4</xdr:col>
                    <xdr:colOff>152400</xdr:colOff>
                    <xdr:row>25</xdr:row>
                    <xdr:rowOff>0</xdr:rowOff>
                  </from>
                  <to>
                    <xdr:col>5</xdr:col>
                    <xdr:colOff>152400</xdr:colOff>
                    <xdr:row>26</xdr:row>
                    <xdr:rowOff>0</xdr:rowOff>
                  </to>
                </anchor>
              </controlPr>
            </control>
          </mc:Choice>
        </mc:AlternateContent>
        <mc:AlternateContent xmlns:mc="http://schemas.openxmlformats.org/markup-compatibility/2006">
          <mc:Choice Requires="x14">
            <control shapeId="14882" r:id="rId131" name="checkbox_E27">
              <controlPr defaultSize="0" autoFill="0" autoLine="0" autoPict="0">
                <anchor moveWithCells="1">
                  <from>
                    <xdr:col>4</xdr:col>
                    <xdr:colOff>152400</xdr:colOff>
                    <xdr:row>26</xdr:row>
                    <xdr:rowOff>0</xdr:rowOff>
                  </from>
                  <to>
                    <xdr:col>5</xdr:col>
                    <xdr:colOff>152400</xdr:colOff>
                    <xdr:row>27</xdr:row>
                    <xdr:rowOff>0</xdr:rowOff>
                  </to>
                </anchor>
              </controlPr>
            </control>
          </mc:Choice>
        </mc:AlternateContent>
        <mc:AlternateContent xmlns:mc="http://schemas.openxmlformats.org/markup-compatibility/2006">
          <mc:Choice Requires="x14">
            <control shapeId="14886" r:id="rId132" name="checkbox_E31">
              <controlPr defaultSize="0" autoFill="0" autoLine="0" autoPict="0">
                <anchor moveWithCells="1">
                  <from>
                    <xdr:col>4</xdr:col>
                    <xdr:colOff>152400</xdr:colOff>
                    <xdr:row>30</xdr:row>
                    <xdr:rowOff>0</xdr:rowOff>
                  </from>
                  <to>
                    <xdr:col>5</xdr:col>
                    <xdr:colOff>152400</xdr:colOff>
                    <xdr:row>31</xdr:row>
                    <xdr:rowOff>0</xdr:rowOff>
                  </to>
                </anchor>
              </controlPr>
            </control>
          </mc:Choice>
        </mc:AlternateContent>
        <mc:AlternateContent xmlns:mc="http://schemas.openxmlformats.org/markup-compatibility/2006">
          <mc:Choice Requires="x14">
            <control shapeId="14891" r:id="rId133" name="checkbox_E36">
              <controlPr defaultSize="0" autoFill="0" autoLine="0" autoPict="0">
                <anchor moveWithCells="1">
                  <from>
                    <xdr:col>4</xdr:col>
                    <xdr:colOff>152400</xdr:colOff>
                    <xdr:row>35</xdr:row>
                    <xdr:rowOff>0</xdr:rowOff>
                  </from>
                  <to>
                    <xdr:col>5</xdr:col>
                    <xdr:colOff>152400</xdr:colOff>
                    <xdr:row>36</xdr:row>
                    <xdr:rowOff>0</xdr:rowOff>
                  </to>
                </anchor>
              </controlPr>
            </control>
          </mc:Choice>
        </mc:AlternateContent>
        <mc:AlternateContent xmlns:mc="http://schemas.openxmlformats.org/markup-compatibility/2006">
          <mc:Choice Requires="x14">
            <control shapeId="14894" r:id="rId134" name="checkbox_E39">
              <controlPr defaultSize="0" autoFill="0" autoLine="0" autoPict="0">
                <anchor moveWithCells="1">
                  <from>
                    <xdr:col>4</xdr:col>
                    <xdr:colOff>152400</xdr:colOff>
                    <xdr:row>37</xdr:row>
                    <xdr:rowOff>0</xdr:rowOff>
                  </from>
                  <to>
                    <xdr:col>5</xdr:col>
                    <xdr:colOff>152400</xdr:colOff>
                    <xdr:row>38</xdr:row>
                    <xdr:rowOff>0</xdr:rowOff>
                  </to>
                </anchor>
              </controlPr>
            </control>
          </mc:Choice>
        </mc:AlternateContent>
        <mc:AlternateContent xmlns:mc="http://schemas.openxmlformats.org/markup-compatibility/2006">
          <mc:Choice Requires="x14">
            <control shapeId="14895" r:id="rId135" name="checkbox_E40">
              <controlPr defaultSize="0" autoFill="0" autoLine="0" autoPict="0">
                <anchor moveWithCells="1">
                  <from>
                    <xdr:col>4</xdr:col>
                    <xdr:colOff>152400</xdr:colOff>
                    <xdr:row>38</xdr:row>
                    <xdr:rowOff>0</xdr:rowOff>
                  </from>
                  <to>
                    <xdr:col>5</xdr:col>
                    <xdr:colOff>152400</xdr:colOff>
                    <xdr:row>39</xdr:row>
                    <xdr:rowOff>0</xdr:rowOff>
                  </to>
                </anchor>
              </controlPr>
            </control>
          </mc:Choice>
        </mc:AlternateContent>
        <mc:AlternateContent xmlns:mc="http://schemas.openxmlformats.org/markup-compatibility/2006">
          <mc:Choice Requires="x14">
            <control shapeId="14898" r:id="rId136" name="checkbox_E43">
              <controlPr defaultSize="0" autoFill="0" autoLine="0" autoPict="0">
                <anchor moveWithCells="1">
                  <from>
                    <xdr:col>4</xdr:col>
                    <xdr:colOff>152400</xdr:colOff>
                    <xdr:row>41</xdr:row>
                    <xdr:rowOff>0</xdr:rowOff>
                  </from>
                  <to>
                    <xdr:col>5</xdr:col>
                    <xdr:colOff>152400</xdr:colOff>
                    <xdr:row>42</xdr:row>
                    <xdr:rowOff>0</xdr:rowOff>
                  </to>
                </anchor>
              </controlPr>
            </control>
          </mc:Choice>
        </mc:AlternateContent>
        <mc:AlternateContent xmlns:mc="http://schemas.openxmlformats.org/markup-compatibility/2006">
          <mc:Choice Requires="x14">
            <control shapeId="14899" r:id="rId137" name="checkbox_E44">
              <controlPr defaultSize="0" autoFill="0" autoLine="0" autoPict="0">
                <anchor moveWithCells="1">
                  <from>
                    <xdr:col>4</xdr:col>
                    <xdr:colOff>152400</xdr:colOff>
                    <xdr:row>42</xdr:row>
                    <xdr:rowOff>0</xdr:rowOff>
                  </from>
                  <to>
                    <xdr:col>5</xdr:col>
                    <xdr:colOff>152400</xdr:colOff>
                    <xdr:row>43</xdr:row>
                    <xdr:rowOff>0</xdr:rowOff>
                  </to>
                </anchor>
              </controlPr>
            </control>
          </mc:Choice>
        </mc:AlternateContent>
        <mc:AlternateContent xmlns:mc="http://schemas.openxmlformats.org/markup-compatibility/2006">
          <mc:Choice Requires="x14">
            <control shapeId="14900" r:id="rId138" name="checkbox_E45">
              <controlPr defaultSize="0" autoFill="0" autoLine="0" autoPict="0">
                <anchor moveWithCells="1">
                  <from>
                    <xdr:col>4</xdr:col>
                    <xdr:colOff>152400</xdr:colOff>
                    <xdr:row>43</xdr:row>
                    <xdr:rowOff>0</xdr:rowOff>
                  </from>
                  <to>
                    <xdr:col>5</xdr:col>
                    <xdr:colOff>152400</xdr:colOff>
                    <xdr:row>44</xdr:row>
                    <xdr:rowOff>0</xdr:rowOff>
                  </to>
                </anchor>
              </controlPr>
            </control>
          </mc:Choice>
        </mc:AlternateContent>
        <mc:AlternateContent xmlns:mc="http://schemas.openxmlformats.org/markup-compatibility/2006">
          <mc:Choice Requires="x14">
            <control shapeId="14901" r:id="rId139" name="checkbox_E46">
              <controlPr defaultSize="0" autoFill="0" autoLine="0" autoPict="0">
                <anchor moveWithCells="1">
                  <from>
                    <xdr:col>4</xdr:col>
                    <xdr:colOff>152400</xdr:colOff>
                    <xdr:row>44</xdr:row>
                    <xdr:rowOff>0</xdr:rowOff>
                  </from>
                  <to>
                    <xdr:col>5</xdr:col>
                    <xdr:colOff>152400</xdr:colOff>
                    <xdr:row>45</xdr:row>
                    <xdr:rowOff>0</xdr:rowOff>
                  </to>
                </anchor>
              </controlPr>
            </control>
          </mc:Choice>
        </mc:AlternateContent>
        <mc:AlternateContent xmlns:mc="http://schemas.openxmlformats.org/markup-compatibility/2006">
          <mc:Choice Requires="x14">
            <control shapeId="14904" r:id="rId140" name="checkbox_E49">
              <controlPr defaultSize="0" autoFill="0" autoLine="0" autoPict="0">
                <anchor moveWithCells="1">
                  <from>
                    <xdr:col>4</xdr:col>
                    <xdr:colOff>152400</xdr:colOff>
                    <xdr:row>47</xdr:row>
                    <xdr:rowOff>0</xdr:rowOff>
                  </from>
                  <to>
                    <xdr:col>5</xdr:col>
                    <xdr:colOff>152400</xdr:colOff>
                    <xdr:row>48</xdr:row>
                    <xdr:rowOff>0</xdr:rowOff>
                  </to>
                </anchor>
              </controlPr>
            </control>
          </mc:Choice>
        </mc:AlternateContent>
        <mc:AlternateContent xmlns:mc="http://schemas.openxmlformats.org/markup-compatibility/2006">
          <mc:Choice Requires="x14">
            <control shapeId="14905" r:id="rId141" name="checkbox_E50">
              <controlPr defaultSize="0" autoFill="0" autoLine="0" autoPict="0">
                <anchor moveWithCells="1">
                  <from>
                    <xdr:col>4</xdr:col>
                    <xdr:colOff>152400</xdr:colOff>
                    <xdr:row>48</xdr:row>
                    <xdr:rowOff>0</xdr:rowOff>
                  </from>
                  <to>
                    <xdr:col>5</xdr:col>
                    <xdr:colOff>152400</xdr:colOff>
                    <xdr:row>49</xdr:row>
                    <xdr:rowOff>0</xdr:rowOff>
                  </to>
                </anchor>
              </controlPr>
            </control>
          </mc:Choice>
        </mc:AlternateContent>
        <mc:AlternateContent xmlns:mc="http://schemas.openxmlformats.org/markup-compatibility/2006">
          <mc:Choice Requires="x14">
            <control shapeId="14906" r:id="rId142" name="checkbox_E51">
              <controlPr defaultSize="0" autoFill="0" autoLine="0" autoPict="0">
                <anchor moveWithCells="1">
                  <from>
                    <xdr:col>4</xdr:col>
                    <xdr:colOff>152400</xdr:colOff>
                    <xdr:row>49</xdr:row>
                    <xdr:rowOff>0</xdr:rowOff>
                  </from>
                  <to>
                    <xdr:col>5</xdr:col>
                    <xdr:colOff>152400</xdr:colOff>
                    <xdr:row>50</xdr:row>
                    <xdr:rowOff>0</xdr:rowOff>
                  </to>
                </anchor>
              </controlPr>
            </control>
          </mc:Choice>
        </mc:AlternateContent>
        <mc:AlternateContent xmlns:mc="http://schemas.openxmlformats.org/markup-compatibility/2006">
          <mc:Choice Requires="x14">
            <control shapeId="14913" r:id="rId143" name="checkbox_E58">
              <controlPr defaultSize="0" autoFill="0" autoLine="0" autoPict="0">
                <anchor moveWithCells="1">
                  <from>
                    <xdr:col>4</xdr:col>
                    <xdr:colOff>152400</xdr:colOff>
                    <xdr:row>51</xdr:row>
                    <xdr:rowOff>0</xdr:rowOff>
                  </from>
                  <to>
                    <xdr:col>5</xdr:col>
                    <xdr:colOff>152400</xdr:colOff>
                    <xdr:row>52</xdr:row>
                    <xdr:rowOff>0</xdr:rowOff>
                  </to>
                </anchor>
              </controlPr>
            </control>
          </mc:Choice>
        </mc:AlternateContent>
        <mc:AlternateContent xmlns:mc="http://schemas.openxmlformats.org/markup-compatibility/2006">
          <mc:Choice Requires="x14">
            <control shapeId="14914" r:id="rId144" name="checkbox_E59">
              <controlPr defaultSize="0" autoFill="0" autoLine="0" autoPict="0">
                <anchor moveWithCells="1">
                  <from>
                    <xdr:col>4</xdr:col>
                    <xdr:colOff>152400</xdr:colOff>
                    <xdr:row>52</xdr:row>
                    <xdr:rowOff>0</xdr:rowOff>
                  </from>
                  <to>
                    <xdr:col>5</xdr:col>
                    <xdr:colOff>152400</xdr:colOff>
                    <xdr:row>53</xdr:row>
                    <xdr:rowOff>381000</xdr:rowOff>
                  </to>
                </anchor>
              </controlPr>
            </control>
          </mc:Choice>
        </mc:AlternateContent>
        <mc:AlternateContent xmlns:mc="http://schemas.openxmlformats.org/markup-compatibility/2006">
          <mc:Choice Requires="x14">
            <control shapeId="14916" r:id="rId145" name="checkbox_E61">
              <controlPr defaultSize="0" autoFill="0" autoLine="0" autoPict="0">
                <anchor moveWithCells="1">
                  <from>
                    <xdr:col>4</xdr:col>
                    <xdr:colOff>152400</xdr:colOff>
                    <xdr:row>54</xdr:row>
                    <xdr:rowOff>0</xdr:rowOff>
                  </from>
                  <to>
                    <xdr:col>5</xdr:col>
                    <xdr:colOff>152400</xdr:colOff>
                    <xdr:row>55</xdr:row>
                    <xdr:rowOff>0</xdr:rowOff>
                  </to>
                </anchor>
              </controlPr>
            </control>
          </mc:Choice>
        </mc:AlternateContent>
        <mc:AlternateContent xmlns:mc="http://schemas.openxmlformats.org/markup-compatibility/2006">
          <mc:Choice Requires="x14">
            <control shapeId="14917" r:id="rId146" name="checkbox_E62">
              <controlPr defaultSize="0" autoFill="0" autoLine="0" autoPict="0">
                <anchor moveWithCells="1">
                  <from>
                    <xdr:col>4</xdr:col>
                    <xdr:colOff>152400</xdr:colOff>
                    <xdr:row>55</xdr:row>
                    <xdr:rowOff>0</xdr:rowOff>
                  </from>
                  <to>
                    <xdr:col>5</xdr:col>
                    <xdr:colOff>152400</xdr:colOff>
                    <xdr:row>56</xdr:row>
                    <xdr:rowOff>0</xdr:rowOff>
                  </to>
                </anchor>
              </controlPr>
            </control>
          </mc:Choice>
        </mc:AlternateContent>
        <mc:AlternateContent xmlns:mc="http://schemas.openxmlformats.org/markup-compatibility/2006">
          <mc:Choice Requires="x14">
            <control shapeId="14922" r:id="rId147" name="checkbox_E67">
              <controlPr defaultSize="0" autoFill="0" autoLine="0" autoPict="0">
                <anchor moveWithCells="1">
                  <from>
                    <xdr:col>4</xdr:col>
                    <xdr:colOff>152400</xdr:colOff>
                    <xdr:row>60</xdr:row>
                    <xdr:rowOff>0</xdr:rowOff>
                  </from>
                  <to>
                    <xdr:col>5</xdr:col>
                    <xdr:colOff>152400</xdr:colOff>
                    <xdr:row>61</xdr:row>
                    <xdr:rowOff>0</xdr:rowOff>
                  </to>
                </anchor>
              </controlPr>
            </control>
          </mc:Choice>
        </mc:AlternateContent>
        <mc:AlternateContent xmlns:mc="http://schemas.openxmlformats.org/markup-compatibility/2006">
          <mc:Choice Requires="x14">
            <control shapeId="14924" r:id="rId148" name="checkbox_E69">
              <controlPr defaultSize="0" autoFill="0" autoLine="0" autoPict="0">
                <anchor moveWithCells="1">
                  <from>
                    <xdr:col>4</xdr:col>
                    <xdr:colOff>152400</xdr:colOff>
                    <xdr:row>62</xdr:row>
                    <xdr:rowOff>0</xdr:rowOff>
                  </from>
                  <to>
                    <xdr:col>5</xdr:col>
                    <xdr:colOff>152400</xdr:colOff>
                    <xdr:row>63</xdr:row>
                    <xdr:rowOff>0</xdr:rowOff>
                  </to>
                </anchor>
              </controlPr>
            </control>
          </mc:Choice>
        </mc:AlternateContent>
        <mc:AlternateContent xmlns:mc="http://schemas.openxmlformats.org/markup-compatibility/2006">
          <mc:Choice Requires="x14">
            <control shapeId="14925" r:id="rId149" name="checkbox_E70">
              <controlPr defaultSize="0" autoFill="0" autoLine="0" autoPict="0">
                <anchor moveWithCells="1">
                  <from>
                    <xdr:col>4</xdr:col>
                    <xdr:colOff>152400</xdr:colOff>
                    <xdr:row>63</xdr:row>
                    <xdr:rowOff>0</xdr:rowOff>
                  </from>
                  <to>
                    <xdr:col>5</xdr:col>
                    <xdr:colOff>152400</xdr:colOff>
                    <xdr:row>64</xdr:row>
                    <xdr:rowOff>0</xdr:rowOff>
                  </to>
                </anchor>
              </controlPr>
            </control>
          </mc:Choice>
        </mc:AlternateContent>
        <mc:AlternateContent xmlns:mc="http://schemas.openxmlformats.org/markup-compatibility/2006">
          <mc:Choice Requires="x14">
            <control shapeId="14927" r:id="rId150" name="checkbox_E72">
              <controlPr defaultSize="0" autoFill="0" autoLine="0" autoPict="0">
                <anchor moveWithCells="1">
                  <from>
                    <xdr:col>4</xdr:col>
                    <xdr:colOff>152400</xdr:colOff>
                    <xdr:row>65</xdr:row>
                    <xdr:rowOff>0</xdr:rowOff>
                  </from>
                  <to>
                    <xdr:col>5</xdr:col>
                    <xdr:colOff>152400</xdr:colOff>
                    <xdr:row>66</xdr:row>
                    <xdr:rowOff>0</xdr:rowOff>
                  </to>
                </anchor>
              </controlPr>
            </control>
          </mc:Choice>
        </mc:AlternateContent>
        <mc:AlternateContent xmlns:mc="http://schemas.openxmlformats.org/markup-compatibility/2006">
          <mc:Choice Requires="x14">
            <control shapeId="14928" r:id="rId151" name="checkbox_E73">
              <controlPr defaultSize="0" autoFill="0" autoLine="0" autoPict="0">
                <anchor moveWithCells="1">
                  <from>
                    <xdr:col>4</xdr:col>
                    <xdr:colOff>152400</xdr:colOff>
                    <xdr:row>66</xdr:row>
                    <xdr:rowOff>0</xdr:rowOff>
                  </from>
                  <to>
                    <xdr:col>5</xdr:col>
                    <xdr:colOff>152400</xdr:colOff>
                    <xdr:row>67</xdr:row>
                    <xdr:rowOff>0</xdr:rowOff>
                  </to>
                </anchor>
              </controlPr>
            </control>
          </mc:Choice>
        </mc:AlternateContent>
        <mc:AlternateContent xmlns:mc="http://schemas.openxmlformats.org/markup-compatibility/2006">
          <mc:Choice Requires="x14">
            <control shapeId="14929" r:id="rId152" name="checkbox_E74">
              <controlPr defaultSize="0" autoFill="0" autoLine="0" autoPict="0">
                <anchor moveWithCells="1">
                  <from>
                    <xdr:col>4</xdr:col>
                    <xdr:colOff>152400</xdr:colOff>
                    <xdr:row>67</xdr:row>
                    <xdr:rowOff>0</xdr:rowOff>
                  </from>
                  <to>
                    <xdr:col>5</xdr:col>
                    <xdr:colOff>152400</xdr:colOff>
                    <xdr:row>68</xdr:row>
                    <xdr:rowOff>0</xdr:rowOff>
                  </to>
                </anchor>
              </controlPr>
            </control>
          </mc:Choice>
        </mc:AlternateContent>
        <mc:AlternateContent xmlns:mc="http://schemas.openxmlformats.org/markup-compatibility/2006">
          <mc:Choice Requires="x14">
            <control shapeId="14931" r:id="rId153" name="checkbox_E76">
              <controlPr defaultSize="0" autoFill="0" autoLine="0" autoPict="0">
                <anchor moveWithCells="1">
                  <from>
                    <xdr:col>4</xdr:col>
                    <xdr:colOff>152400</xdr:colOff>
                    <xdr:row>69</xdr:row>
                    <xdr:rowOff>0</xdr:rowOff>
                  </from>
                  <to>
                    <xdr:col>5</xdr:col>
                    <xdr:colOff>152400</xdr:colOff>
                    <xdr:row>70</xdr:row>
                    <xdr:rowOff>0</xdr:rowOff>
                  </to>
                </anchor>
              </controlPr>
            </control>
          </mc:Choice>
        </mc:AlternateContent>
        <mc:AlternateContent xmlns:mc="http://schemas.openxmlformats.org/markup-compatibility/2006">
          <mc:Choice Requires="x14">
            <control shapeId="14933" r:id="rId154" name="checkbox_E78">
              <controlPr defaultSize="0" autoFill="0" autoLine="0" autoPict="0">
                <anchor moveWithCells="1">
                  <from>
                    <xdr:col>4</xdr:col>
                    <xdr:colOff>152400</xdr:colOff>
                    <xdr:row>71</xdr:row>
                    <xdr:rowOff>0</xdr:rowOff>
                  </from>
                  <to>
                    <xdr:col>5</xdr:col>
                    <xdr:colOff>152400</xdr:colOff>
                    <xdr:row>72</xdr:row>
                    <xdr:rowOff>0</xdr:rowOff>
                  </to>
                </anchor>
              </controlPr>
            </control>
          </mc:Choice>
        </mc:AlternateContent>
        <mc:AlternateContent xmlns:mc="http://schemas.openxmlformats.org/markup-compatibility/2006">
          <mc:Choice Requires="x14">
            <control shapeId="14935" r:id="rId155" name="checkbox_E80">
              <controlPr defaultSize="0" autoFill="0" autoLine="0" autoPict="0">
                <anchor moveWithCells="1">
                  <from>
                    <xdr:col>4</xdr:col>
                    <xdr:colOff>152400</xdr:colOff>
                    <xdr:row>73</xdr:row>
                    <xdr:rowOff>0</xdr:rowOff>
                  </from>
                  <to>
                    <xdr:col>5</xdr:col>
                    <xdr:colOff>152400</xdr:colOff>
                    <xdr:row>74</xdr:row>
                    <xdr:rowOff>0</xdr:rowOff>
                  </to>
                </anchor>
              </controlPr>
            </control>
          </mc:Choice>
        </mc:AlternateContent>
        <mc:AlternateContent xmlns:mc="http://schemas.openxmlformats.org/markup-compatibility/2006">
          <mc:Choice Requires="x14">
            <control shapeId="14938" r:id="rId156" name="checkbox_E83">
              <controlPr defaultSize="0" autoFill="0" autoLine="0" autoPict="0">
                <anchor moveWithCells="1">
                  <from>
                    <xdr:col>4</xdr:col>
                    <xdr:colOff>152400</xdr:colOff>
                    <xdr:row>76</xdr:row>
                    <xdr:rowOff>0</xdr:rowOff>
                  </from>
                  <to>
                    <xdr:col>5</xdr:col>
                    <xdr:colOff>152400</xdr:colOff>
                    <xdr:row>77</xdr:row>
                    <xdr:rowOff>0</xdr:rowOff>
                  </to>
                </anchor>
              </controlPr>
            </control>
          </mc:Choice>
        </mc:AlternateContent>
        <mc:AlternateContent xmlns:mc="http://schemas.openxmlformats.org/markup-compatibility/2006">
          <mc:Choice Requires="x14">
            <control shapeId="14941" r:id="rId157" name="checkbox_E86">
              <controlPr defaultSize="0" autoFill="0" autoLine="0" autoPict="0">
                <anchor moveWithCells="1">
                  <from>
                    <xdr:col>4</xdr:col>
                    <xdr:colOff>152400</xdr:colOff>
                    <xdr:row>79</xdr:row>
                    <xdr:rowOff>0</xdr:rowOff>
                  </from>
                  <to>
                    <xdr:col>5</xdr:col>
                    <xdr:colOff>152400</xdr:colOff>
                    <xdr:row>80</xdr:row>
                    <xdr:rowOff>0</xdr:rowOff>
                  </to>
                </anchor>
              </controlPr>
            </control>
          </mc:Choice>
        </mc:AlternateContent>
        <mc:AlternateContent xmlns:mc="http://schemas.openxmlformats.org/markup-compatibility/2006">
          <mc:Choice Requires="x14">
            <control shapeId="14944" r:id="rId158" name="checkbox_E89">
              <controlPr defaultSize="0" autoFill="0" autoLine="0" autoPict="0">
                <anchor moveWithCells="1">
                  <from>
                    <xdr:col>4</xdr:col>
                    <xdr:colOff>152400</xdr:colOff>
                    <xdr:row>82</xdr:row>
                    <xdr:rowOff>0</xdr:rowOff>
                  </from>
                  <to>
                    <xdr:col>5</xdr:col>
                    <xdr:colOff>152400</xdr:colOff>
                    <xdr:row>83</xdr:row>
                    <xdr:rowOff>0</xdr:rowOff>
                  </to>
                </anchor>
              </controlPr>
            </control>
          </mc:Choice>
        </mc:AlternateContent>
        <mc:AlternateContent xmlns:mc="http://schemas.openxmlformats.org/markup-compatibility/2006">
          <mc:Choice Requires="x14">
            <control shapeId="14947" r:id="rId159" name="checkbox_E92">
              <controlPr defaultSize="0" autoFill="0" autoLine="0" autoPict="0">
                <anchor moveWithCells="1">
                  <from>
                    <xdr:col>4</xdr:col>
                    <xdr:colOff>152400</xdr:colOff>
                    <xdr:row>85</xdr:row>
                    <xdr:rowOff>0</xdr:rowOff>
                  </from>
                  <to>
                    <xdr:col>5</xdr:col>
                    <xdr:colOff>152400</xdr:colOff>
                    <xdr:row>86</xdr:row>
                    <xdr:rowOff>0</xdr:rowOff>
                  </to>
                </anchor>
              </controlPr>
            </control>
          </mc:Choice>
        </mc:AlternateContent>
        <mc:AlternateContent xmlns:mc="http://schemas.openxmlformats.org/markup-compatibility/2006">
          <mc:Choice Requires="x14">
            <control shapeId="14949" r:id="rId160" name="checkbox_E94">
              <controlPr defaultSize="0" autoFill="0" autoLine="0" autoPict="0">
                <anchor moveWithCells="1">
                  <from>
                    <xdr:col>4</xdr:col>
                    <xdr:colOff>152400</xdr:colOff>
                    <xdr:row>87</xdr:row>
                    <xdr:rowOff>0</xdr:rowOff>
                  </from>
                  <to>
                    <xdr:col>5</xdr:col>
                    <xdr:colOff>152400</xdr:colOff>
                    <xdr:row>88</xdr:row>
                    <xdr:rowOff>0</xdr:rowOff>
                  </to>
                </anchor>
              </controlPr>
            </control>
          </mc:Choice>
        </mc:AlternateContent>
        <mc:AlternateContent xmlns:mc="http://schemas.openxmlformats.org/markup-compatibility/2006">
          <mc:Choice Requires="x14">
            <control shapeId="14952" r:id="rId161" name="checkbox_E97">
              <controlPr defaultSize="0" autoFill="0" autoLine="0" autoPict="0">
                <anchor moveWithCells="1">
                  <from>
                    <xdr:col>4</xdr:col>
                    <xdr:colOff>152400</xdr:colOff>
                    <xdr:row>90</xdr:row>
                    <xdr:rowOff>0</xdr:rowOff>
                  </from>
                  <to>
                    <xdr:col>5</xdr:col>
                    <xdr:colOff>152400</xdr:colOff>
                    <xdr:row>91</xdr:row>
                    <xdr:rowOff>0</xdr:rowOff>
                  </to>
                </anchor>
              </controlPr>
            </control>
          </mc:Choice>
        </mc:AlternateContent>
        <mc:AlternateContent xmlns:mc="http://schemas.openxmlformats.org/markup-compatibility/2006">
          <mc:Choice Requires="x14">
            <control shapeId="14955" r:id="rId162" name="checkbox_E100">
              <controlPr defaultSize="0" autoFill="0" autoLine="0" autoPict="0">
                <anchor moveWithCells="1">
                  <from>
                    <xdr:col>4</xdr:col>
                    <xdr:colOff>152400</xdr:colOff>
                    <xdr:row>93</xdr:row>
                    <xdr:rowOff>0</xdr:rowOff>
                  </from>
                  <to>
                    <xdr:col>5</xdr:col>
                    <xdr:colOff>152400</xdr:colOff>
                    <xdr:row>94</xdr:row>
                    <xdr:rowOff>0</xdr:rowOff>
                  </to>
                </anchor>
              </controlPr>
            </control>
          </mc:Choice>
        </mc:AlternateContent>
        <mc:AlternateContent xmlns:mc="http://schemas.openxmlformats.org/markup-compatibility/2006">
          <mc:Choice Requires="x14">
            <control shapeId="14958" r:id="rId163" name="checkbox_E103">
              <controlPr defaultSize="0" autoFill="0" autoLine="0" autoPict="0">
                <anchor moveWithCells="1">
                  <from>
                    <xdr:col>4</xdr:col>
                    <xdr:colOff>152400</xdr:colOff>
                    <xdr:row>96</xdr:row>
                    <xdr:rowOff>0</xdr:rowOff>
                  </from>
                  <to>
                    <xdr:col>5</xdr:col>
                    <xdr:colOff>152400</xdr:colOff>
                    <xdr:row>97</xdr:row>
                    <xdr:rowOff>0</xdr:rowOff>
                  </to>
                </anchor>
              </controlPr>
            </control>
          </mc:Choice>
        </mc:AlternateContent>
        <mc:AlternateContent xmlns:mc="http://schemas.openxmlformats.org/markup-compatibility/2006">
          <mc:Choice Requires="x14">
            <control shapeId="14963" r:id="rId164" name="checkbox_E108">
              <controlPr defaultSize="0" autoFill="0" autoLine="0" autoPict="0">
                <anchor moveWithCells="1">
                  <from>
                    <xdr:col>4</xdr:col>
                    <xdr:colOff>152400</xdr:colOff>
                    <xdr:row>99</xdr:row>
                    <xdr:rowOff>0</xdr:rowOff>
                  </from>
                  <to>
                    <xdr:col>5</xdr:col>
                    <xdr:colOff>152400</xdr:colOff>
                    <xdr:row>100</xdr:row>
                    <xdr:rowOff>38100</xdr:rowOff>
                  </to>
                </anchor>
              </controlPr>
            </control>
          </mc:Choice>
        </mc:AlternateContent>
        <mc:AlternateContent xmlns:mc="http://schemas.openxmlformats.org/markup-compatibility/2006">
          <mc:Choice Requires="x14">
            <control shapeId="14964" r:id="rId165" name="checkbox_E109">
              <controlPr defaultSize="0" autoFill="0" autoLine="0" autoPict="0">
                <anchor moveWithCells="1">
                  <from>
                    <xdr:col>4</xdr:col>
                    <xdr:colOff>152400</xdr:colOff>
                    <xdr:row>100</xdr:row>
                    <xdr:rowOff>0</xdr:rowOff>
                  </from>
                  <to>
                    <xdr:col>5</xdr:col>
                    <xdr:colOff>152400</xdr:colOff>
                    <xdr:row>101</xdr:row>
                    <xdr:rowOff>0</xdr:rowOff>
                  </to>
                </anchor>
              </controlPr>
            </control>
          </mc:Choice>
        </mc:AlternateContent>
        <mc:AlternateContent xmlns:mc="http://schemas.openxmlformats.org/markup-compatibility/2006">
          <mc:Choice Requires="x14">
            <control shapeId="14969" r:id="rId166" name="checkbox_E114">
              <controlPr defaultSize="0" autoFill="0" autoLine="0" autoPict="0">
                <anchor moveWithCells="1">
                  <from>
                    <xdr:col>4</xdr:col>
                    <xdr:colOff>152400</xdr:colOff>
                    <xdr:row>102</xdr:row>
                    <xdr:rowOff>0</xdr:rowOff>
                  </from>
                  <to>
                    <xdr:col>5</xdr:col>
                    <xdr:colOff>152400</xdr:colOff>
                    <xdr:row>103</xdr:row>
                    <xdr:rowOff>0</xdr:rowOff>
                  </to>
                </anchor>
              </controlPr>
            </control>
          </mc:Choice>
        </mc:AlternateContent>
        <mc:AlternateContent xmlns:mc="http://schemas.openxmlformats.org/markup-compatibility/2006">
          <mc:Choice Requires="x14">
            <control shapeId="14972" r:id="rId167" name="checkbox_E117">
              <controlPr defaultSize="0" autoFill="0" autoLine="0" autoPict="0">
                <anchor moveWithCells="1">
                  <from>
                    <xdr:col>4</xdr:col>
                    <xdr:colOff>152400</xdr:colOff>
                    <xdr:row>105</xdr:row>
                    <xdr:rowOff>0</xdr:rowOff>
                  </from>
                  <to>
                    <xdr:col>5</xdr:col>
                    <xdr:colOff>152400</xdr:colOff>
                    <xdr:row>106</xdr:row>
                    <xdr:rowOff>0</xdr:rowOff>
                  </to>
                </anchor>
              </controlPr>
            </control>
          </mc:Choice>
        </mc:AlternateContent>
        <mc:AlternateContent xmlns:mc="http://schemas.openxmlformats.org/markup-compatibility/2006">
          <mc:Choice Requires="x14">
            <control shapeId="14973" r:id="rId168" name="checkbox_C99">
              <controlPr defaultSize="0" autoFill="0" autoLine="0" autoPict="0">
                <anchor moveWithCells="1">
                  <from>
                    <xdr:col>2</xdr:col>
                    <xdr:colOff>165100</xdr:colOff>
                    <xdr:row>98</xdr:row>
                    <xdr:rowOff>0</xdr:rowOff>
                  </from>
                  <to>
                    <xdr:col>3</xdr:col>
                    <xdr:colOff>0</xdr:colOff>
                    <xdr:row>99</xdr:row>
                    <xdr:rowOff>0</xdr:rowOff>
                  </to>
                </anchor>
              </controlPr>
            </control>
          </mc:Choice>
        </mc:AlternateContent>
        <mc:AlternateContent xmlns:mc="http://schemas.openxmlformats.org/markup-compatibility/2006">
          <mc:Choice Requires="x14">
            <control shapeId="14974" r:id="rId169" name="checkbox_D99">
              <controlPr defaultSize="0" autoFill="0" autoLine="0" autoPict="0">
                <anchor moveWithCells="1">
                  <from>
                    <xdr:col>3</xdr:col>
                    <xdr:colOff>114300</xdr:colOff>
                    <xdr:row>98</xdr:row>
                    <xdr:rowOff>0</xdr:rowOff>
                  </from>
                  <to>
                    <xdr:col>4</xdr:col>
                    <xdr:colOff>0</xdr:colOff>
                    <xdr:row>99</xdr:row>
                    <xdr:rowOff>0</xdr:rowOff>
                  </to>
                </anchor>
              </controlPr>
            </control>
          </mc:Choice>
        </mc:AlternateContent>
        <mc:AlternateContent xmlns:mc="http://schemas.openxmlformats.org/markup-compatibility/2006">
          <mc:Choice Requires="x14">
            <control shapeId="14975" r:id="rId170" name="checkbox_E99">
              <controlPr defaultSize="0" autoFill="0" autoLine="0" autoPict="0">
                <anchor moveWithCells="1">
                  <from>
                    <xdr:col>4</xdr:col>
                    <xdr:colOff>114300</xdr:colOff>
                    <xdr:row>98</xdr:row>
                    <xdr:rowOff>0</xdr:rowOff>
                  </from>
                  <to>
                    <xdr:col>5</xdr:col>
                    <xdr:colOff>0</xdr:colOff>
                    <xdr:row>99</xdr:row>
                    <xdr:rowOff>0</xdr:rowOff>
                  </to>
                </anchor>
              </controlPr>
            </control>
          </mc:Choice>
        </mc:AlternateContent>
        <mc:AlternateContent xmlns:mc="http://schemas.openxmlformats.org/markup-compatibility/2006">
          <mc:Choice Requires="x14">
            <control shapeId="14976" r:id="rId171" name="checkbox_C42">
              <controlPr defaultSize="0" autoFill="0" autoLine="0" autoPict="0">
                <anchor moveWithCells="1">
                  <from>
                    <xdr:col>2</xdr:col>
                    <xdr:colOff>0</xdr:colOff>
                    <xdr:row>110</xdr:row>
                    <xdr:rowOff>0</xdr:rowOff>
                  </from>
                  <to>
                    <xdr:col>3</xdr:col>
                    <xdr:colOff>152400</xdr:colOff>
                    <xdr:row>111</xdr:row>
                    <xdr:rowOff>0</xdr:rowOff>
                  </to>
                </anchor>
              </controlPr>
            </control>
          </mc:Choice>
        </mc:AlternateContent>
        <mc:AlternateContent xmlns:mc="http://schemas.openxmlformats.org/markup-compatibility/2006">
          <mc:Choice Requires="x14">
            <control shapeId="14977" r:id="rId172" name="Check Box 641">
              <controlPr defaultSize="0" autoFill="0" autoLine="0" autoPict="0">
                <anchor moveWithCells="1">
                  <from>
                    <xdr:col>2</xdr:col>
                    <xdr:colOff>0</xdr:colOff>
                    <xdr:row>111</xdr:row>
                    <xdr:rowOff>0</xdr:rowOff>
                  </from>
                  <to>
                    <xdr:col>3</xdr:col>
                    <xdr:colOff>152400</xdr:colOff>
                    <xdr:row>112</xdr:row>
                    <xdr:rowOff>0</xdr:rowOff>
                  </to>
                </anchor>
              </controlPr>
            </control>
          </mc:Choice>
        </mc:AlternateContent>
        <mc:AlternateContent xmlns:mc="http://schemas.openxmlformats.org/markup-compatibility/2006">
          <mc:Choice Requires="x14">
            <control shapeId="14978" r:id="rId173" name="Check Box 642">
              <controlPr defaultSize="0" autoFill="0" autoLine="0" autoPict="0">
                <anchor moveWithCells="1">
                  <from>
                    <xdr:col>2</xdr:col>
                    <xdr:colOff>0</xdr:colOff>
                    <xdr:row>112</xdr:row>
                    <xdr:rowOff>0</xdr:rowOff>
                  </from>
                  <to>
                    <xdr:col>3</xdr:col>
                    <xdr:colOff>152400</xdr:colOff>
                    <xdr:row>113</xdr:row>
                    <xdr:rowOff>0</xdr:rowOff>
                  </to>
                </anchor>
              </controlPr>
            </control>
          </mc:Choice>
        </mc:AlternateContent>
        <mc:AlternateContent xmlns:mc="http://schemas.openxmlformats.org/markup-compatibility/2006">
          <mc:Choice Requires="x14">
            <control shapeId="14979" r:id="rId174" name="Check Box 643">
              <controlPr defaultSize="0" autoFill="0" autoLine="0" autoPict="0">
                <anchor moveWithCells="1">
                  <from>
                    <xdr:col>2</xdr:col>
                    <xdr:colOff>0</xdr:colOff>
                    <xdr:row>113</xdr:row>
                    <xdr:rowOff>0</xdr:rowOff>
                  </from>
                  <to>
                    <xdr:col>3</xdr:col>
                    <xdr:colOff>152400</xdr:colOff>
                    <xdr:row>114</xdr:row>
                    <xdr:rowOff>0</xdr:rowOff>
                  </to>
                </anchor>
              </controlPr>
            </control>
          </mc:Choice>
        </mc:AlternateContent>
        <mc:AlternateContent xmlns:mc="http://schemas.openxmlformats.org/markup-compatibility/2006">
          <mc:Choice Requires="x14">
            <control shapeId="14980" r:id="rId175" name="Check Box 644">
              <controlPr defaultSize="0" autoFill="0" autoLine="0" autoPict="0">
                <anchor moveWithCells="1">
                  <from>
                    <xdr:col>2</xdr:col>
                    <xdr:colOff>0</xdr:colOff>
                    <xdr:row>114</xdr:row>
                    <xdr:rowOff>0</xdr:rowOff>
                  </from>
                  <to>
                    <xdr:col>3</xdr:col>
                    <xdr:colOff>152400</xdr:colOff>
                    <xdr:row>114</xdr:row>
                    <xdr:rowOff>571500</xdr:rowOff>
                  </to>
                </anchor>
              </controlPr>
            </control>
          </mc:Choice>
        </mc:AlternateContent>
        <mc:AlternateContent xmlns:mc="http://schemas.openxmlformats.org/markup-compatibility/2006">
          <mc:Choice Requires="x14">
            <control shapeId="14981" r:id="rId176" name="checkbox_C47">
              <controlPr defaultSize="0" autoFill="0" autoLine="0" autoPict="0">
                <anchor moveWithCells="1">
                  <from>
                    <xdr:col>2</xdr:col>
                    <xdr:colOff>0</xdr:colOff>
                    <xdr:row>115</xdr:row>
                    <xdr:rowOff>0</xdr:rowOff>
                  </from>
                  <to>
                    <xdr:col>3</xdr:col>
                    <xdr:colOff>152400</xdr:colOff>
                    <xdr:row>115</xdr:row>
                    <xdr:rowOff>762000</xdr:rowOff>
                  </to>
                </anchor>
              </controlPr>
            </control>
          </mc:Choice>
        </mc:AlternateContent>
        <mc:AlternateContent xmlns:mc="http://schemas.openxmlformats.org/markup-compatibility/2006">
          <mc:Choice Requires="x14">
            <control shapeId="14982" r:id="rId177" name="checkbox_C48">
              <controlPr defaultSize="0" autoFill="0" autoLine="0" autoPict="0">
                <anchor moveWithCells="1">
                  <from>
                    <xdr:col>2</xdr:col>
                    <xdr:colOff>0</xdr:colOff>
                    <xdr:row>116</xdr:row>
                    <xdr:rowOff>0</xdr:rowOff>
                  </from>
                  <to>
                    <xdr:col>3</xdr:col>
                    <xdr:colOff>152400</xdr:colOff>
                    <xdr:row>117</xdr:row>
                    <xdr:rowOff>0</xdr:rowOff>
                  </to>
                </anchor>
              </controlPr>
            </control>
          </mc:Choice>
        </mc:AlternateContent>
        <mc:AlternateContent xmlns:mc="http://schemas.openxmlformats.org/markup-compatibility/2006">
          <mc:Choice Requires="x14">
            <control shapeId="14983" r:id="rId178" name="Check Box 647">
              <controlPr defaultSize="0" autoFill="0" autoLine="0" autoPict="0">
                <anchor moveWithCells="1">
                  <from>
                    <xdr:col>2</xdr:col>
                    <xdr:colOff>0</xdr:colOff>
                    <xdr:row>117</xdr:row>
                    <xdr:rowOff>0</xdr:rowOff>
                  </from>
                  <to>
                    <xdr:col>3</xdr:col>
                    <xdr:colOff>152400</xdr:colOff>
                    <xdr:row>118</xdr:row>
                    <xdr:rowOff>76200</xdr:rowOff>
                  </to>
                </anchor>
              </controlPr>
            </control>
          </mc:Choice>
        </mc:AlternateContent>
        <mc:AlternateContent xmlns:mc="http://schemas.openxmlformats.org/markup-compatibility/2006">
          <mc:Choice Requires="x14">
            <control shapeId="14984" r:id="rId179" name="Check Box 648">
              <controlPr defaultSize="0" autoFill="0" autoLine="0" autoPict="0">
                <anchor moveWithCells="1">
                  <from>
                    <xdr:col>2</xdr:col>
                    <xdr:colOff>0</xdr:colOff>
                    <xdr:row>118</xdr:row>
                    <xdr:rowOff>0</xdr:rowOff>
                  </from>
                  <to>
                    <xdr:col>3</xdr:col>
                    <xdr:colOff>152400</xdr:colOff>
                    <xdr:row>118</xdr:row>
                    <xdr:rowOff>571500</xdr:rowOff>
                  </to>
                </anchor>
              </controlPr>
            </control>
          </mc:Choice>
        </mc:AlternateContent>
        <mc:AlternateContent xmlns:mc="http://schemas.openxmlformats.org/markup-compatibility/2006">
          <mc:Choice Requires="x14">
            <control shapeId="14985" r:id="rId180" name="checkbox_D42">
              <controlPr defaultSize="0" autoFill="0" autoLine="0" autoPict="0">
                <anchor moveWithCells="1">
                  <from>
                    <xdr:col>3</xdr:col>
                    <xdr:colOff>0</xdr:colOff>
                    <xdr:row>110</xdr:row>
                    <xdr:rowOff>0</xdr:rowOff>
                  </from>
                  <to>
                    <xdr:col>4</xdr:col>
                    <xdr:colOff>0</xdr:colOff>
                    <xdr:row>111</xdr:row>
                    <xdr:rowOff>0</xdr:rowOff>
                  </to>
                </anchor>
              </controlPr>
            </control>
          </mc:Choice>
        </mc:AlternateContent>
        <mc:AlternateContent xmlns:mc="http://schemas.openxmlformats.org/markup-compatibility/2006">
          <mc:Choice Requires="x14">
            <control shapeId="14986" r:id="rId181" name="Check Box 650">
              <controlPr defaultSize="0" autoFill="0" autoLine="0" autoPict="0">
                <anchor moveWithCells="1">
                  <from>
                    <xdr:col>3</xdr:col>
                    <xdr:colOff>0</xdr:colOff>
                    <xdr:row>111</xdr:row>
                    <xdr:rowOff>0</xdr:rowOff>
                  </from>
                  <to>
                    <xdr:col>4</xdr:col>
                    <xdr:colOff>0</xdr:colOff>
                    <xdr:row>112</xdr:row>
                    <xdr:rowOff>0</xdr:rowOff>
                  </to>
                </anchor>
              </controlPr>
            </control>
          </mc:Choice>
        </mc:AlternateContent>
        <mc:AlternateContent xmlns:mc="http://schemas.openxmlformats.org/markup-compatibility/2006">
          <mc:Choice Requires="x14">
            <control shapeId="14987" r:id="rId182" name="Check Box 651">
              <controlPr defaultSize="0" autoFill="0" autoLine="0" autoPict="0">
                <anchor moveWithCells="1">
                  <from>
                    <xdr:col>3</xdr:col>
                    <xdr:colOff>0</xdr:colOff>
                    <xdr:row>112</xdr:row>
                    <xdr:rowOff>0</xdr:rowOff>
                  </from>
                  <to>
                    <xdr:col>4</xdr:col>
                    <xdr:colOff>0</xdr:colOff>
                    <xdr:row>113</xdr:row>
                    <xdr:rowOff>0</xdr:rowOff>
                  </to>
                </anchor>
              </controlPr>
            </control>
          </mc:Choice>
        </mc:AlternateContent>
        <mc:AlternateContent xmlns:mc="http://schemas.openxmlformats.org/markup-compatibility/2006">
          <mc:Choice Requires="x14">
            <control shapeId="14988" r:id="rId183" name="Check Box 652">
              <controlPr defaultSize="0" autoFill="0" autoLine="0" autoPict="0">
                <anchor moveWithCells="1">
                  <from>
                    <xdr:col>3</xdr:col>
                    <xdr:colOff>0</xdr:colOff>
                    <xdr:row>113</xdr:row>
                    <xdr:rowOff>0</xdr:rowOff>
                  </from>
                  <to>
                    <xdr:col>4</xdr:col>
                    <xdr:colOff>0</xdr:colOff>
                    <xdr:row>114</xdr:row>
                    <xdr:rowOff>0</xdr:rowOff>
                  </to>
                </anchor>
              </controlPr>
            </control>
          </mc:Choice>
        </mc:AlternateContent>
        <mc:AlternateContent xmlns:mc="http://schemas.openxmlformats.org/markup-compatibility/2006">
          <mc:Choice Requires="x14">
            <control shapeId="14989" r:id="rId184" name="Check Box 653">
              <controlPr defaultSize="0" autoFill="0" autoLine="0" autoPict="0">
                <anchor moveWithCells="1">
                  <from>
                    <xdr:col>3</xdr:col>
                    <xdr:colOff>0</xdr:colOff>
                    <xdr:row>114</xdr:row>
                    <xdr:rowOff>0</xdr:rowOff>
                  </from>
                  <to>
                    <xdr:col>4</xdr:col>
                    <xdr:colOff>0</xdr:colOff>
                    <xdr:row>114</xdr:row>
                    <xdr:rowOff>571500</xdr:rowOff>
                  </to>
                </anchor>
              </controlPr>
            </control>
          </mc:Choice>
        </mc:AlternateContent>
        <mc:AlternateContent xmlns:mc="http://schemas.openxmlformats.org/markup-compatibility/2006">
          <mc:Choice Requires="x14">
            <control shapeId="14990" r:id="rId185" name="checkbox_D47">
              <controlPr defaultSize="0" autoFill="0" autoLine="0" autoPict="0">
                <anchor moveWithCells="1">
                  <from>
                    <xdr:col>3</xdr:col>
                    <xdr:colOff>0</xdr:colOff>
                    <xdr:row>115</xdr:row>
                    <xdr:rowOff>0</xdr:rowOff>
                  </from>
                  <to>
                    <xdr:col>4</xdr:col>
                    <xdr:colOff>0</xdr:colOff>
                    <xdr:row>115</xdr:row>
                    <xdr:rowOff>762000</xdr:rowOff>
                  </to>
                </anchor>
              </controlPr>
            </control>
          </mc:Choice>
        </mc:AlternateContent>
        <mc:AlternateContent xmlns:mc="http://schemas.openxmlformats.org/markup-compatibility/2006">
          <mc:Choice Requires="x14">
            <control shapeId="14991" r:id="rId186" name="checkbox_D48">
              <controlPr defaultSize="0" autoFill="0" autoLine="0" autoPict="0">
                <anchor moveWithCells="1">
                  <from>
                    <xdr:col>3</xdr:col>
                    <xdr:colOff>0</xdr:colOff>
                    <xdr:row>116</xdr:row>
                    <xdr:rowOff>0</xdr:rowOff>
                  </from>
                  <to>
                    <xdr:col>4</xdr:col>
                    <xdr:colOff>0</xdr:colOff>
                    <xdr:row>117</xdr:row>
                    <xdr:rowOff>0</xdr:rowOff>
                  </to>
                </anchor>
              </controlPr>
            </control>
          </mc:Choice>
        </mc:AlternateContent>
        <mc:AlternateContent xmlns:mc="http://schemas.openxmlformats.org/markup-compatibility/2006">
          <mc:Choice Requires="x14">
            <control shapeId="14992" r:id="rId187" name="Check Box 656">
              <controlPr defaultSize="0" autoFill="0" autoLine="0" autoPict="0">
                <anchor moveWithCells="1">
                  <from>
                    <xdr:col>3</xdr:col>
                    <xdr:colOff>0</xdr:colOff>
                    <xdr:row>117</xdr:row>
                    <xdr:rowOff>0</xdr:rowOff>
                  </from>
                  <to>
                    <xdr:col>4</xdr:col>
                    <xdr:colOff>0</xdr:colOff>
                    <xdr:row>118</xdr:row>
                    <xdr:rowOff>76200</xdr:rowOff>
                  </to>
                </anchor>
              </controlPr>
            </control>
          </mc:Choice>
        </mc:AlternateContent>
        <mc:AlternateContent xmlns:mc="http://schemas.openxmlformats.org/markup-compatibility/2006">
          <mc:Choice Requires="x14">
            <control shapeId="14993" r:id="rId188" name="Check Box 657">
              <controlPr defaultSize="0" autoFill="0" autoLine="0" autoPict="0">
                <anchor moveWithCells="1">
                  <from>
                    <xdr:col>3</xdr:col>
                    <xdr:colOff>0</xdr:colOff>
                    <xdr:row>118</xdr:row>
                    <xdr:rowOff>0</xdr:rowOff>
                  </from>
                  <to>
                    <xdr:col>4</xdr:col>
                    <xdr:colOff>0</xdr:colOff>
                    <xdr:row>118</xdr:row>
                    <xdr:rowOff>571500</xdr:rowOff>
                  </to>
                </anchor>
              </controlPr>
            </control>
          </mc:Choice>
        </mc:AlternateContent>
        <mc:AlternateContent xmlns:mc="http://schemas.openxmlformats.org/markup-compatibility/2006">
          <mc:Choice Requires="x14">
            <control shapeId="14994" r:id="rId189" name="checkbox_E42">
              <controlPr defaultSize="0" autoFill="0" autoLine="0" autoPict="0">
                <anchor moveWithCells="1">
                  <from>
                    <xdr:col>4</xdr:col>
                    <xdr:colOff>0</xdr:colOff>
                    <xdr:row>110</xdr:row>
                    <xdr:rowOff>0</xdr:rowOff>
                  </from>
                  <to>
                    <xdr:col>5</xdr:col>
                    <xdr:colOff>0</xdr:colOff>
                    <xdr:row>111</xdr:row>
                    <xdr:rowOff>0</xdr:rowOff>
                  </to>
                </anchor>
              </controlPr>
            </control>
          </mc:Choice>
        </mc:AlternateContent>
        <mc:AlternateContent xmlns:mc="http://schemas.openxmlformats.org/markup-compatibility/2006">
          <mc:Choice Requires="x14">
            <control shapeId="14995" r:id="rId190" name="Check Box 659">
              <controlPr defaultSize="0" autoFill="0" autoLine="0" autoPict="0">
                <anchor moveWithCells="1">
                  <from>
                    <xdr:col>4</xdr:col>
                    <xdr:colOff>0</xdr:colOff>
                    <xdr:row>111</xdr:row>
                    <xdr:rowOff>0</xdr:rowOff>
                  </from>
                  <to>
                    <xdr:col>5</xdr:col>
                    <xdr:colOff>0</xdr:colOff>
                    <xdr:row>112</xdr:row>
                    <xdr:rowOff>0</xdr:rowOff>
                  </to>
                </anchor>
              </controlPr>
            </control>
          </mc:Choice>
        </mc:AlternateContent>
        <mc:AlternateContent xmlns:mc="http://schemas.openxmlformats.org/markup-compatibility/2006">
          <mc:Choice Requires="x14">
            <control shapeId="14996" r:id="rId191" name="Check Box 660">
              <controlPr defaultSize="0" autoFill="0" autoLine="0" autoPict="0">
                <anchor moveWithCells="1">
                  <from>
                    <xdr:col>4</xdr:col>
                    <xdr:colOff>0</xdr:colOff>
                    <xdr:row>112</xdr:row>
                    <xdr:rowOff>0</xdr:rowOff>
                  </from>
                  <to>
                    <xdr:col>5</xdr:col>
                    <xdr:colOff>0</xdr:colOff>
                    <xdr:row>113</xdr:row>
                    <xdr:rowOff>0</xdr:rowOff>
                  </to>
                </anchor>
              </controlPr>
            </control>
          </mc:Choice>
        </mc:AlternateContent>
        <mc:AlternateContent xmlns:mc="http://schemas.openxmlformats.org/markup-compatibility/2006">
          <mc:Choice Requires="x14">
            <control shapeId="14997" r:id="rId192" name="Check Box 661">
              <controlPr defaultSize="0" autoFill="0" autoLine="0" autoPict="0">
                <anchor moveWithCells="1">
                  <from>
                    <xdr:col>4</xdr:col>
                    <xdr:colOff>0</xdr:colOff>
                    <xdr:row>113</xdr:row>
                    <xdr:rowOff>0</xdr:rowOff>
                  </from>
                  <to>
                    <xdr:col>5</xdr:col>
                    <xdr:colOff>0</xdr:colOff>
                    <xdr:row>114</xdr:row>
                    <xdr:rowOff>0</xdr:rowOff>
                  </to>
                </anchor>
              </controlPr>
            </control>
          </mc:Choice>
        </mc:AlternateContent>
        <mc:AlternateContent xmlns:mc="http://schemas.openxmlformats.org/markup-compatibility/2006">
          <mc:Choice Requires="x14">
            <control shapeId="14998" r:id="rId193" name="Check Box 662">
              <controlPr defaultSize="0" autoFill="0" autoLine="0" autoPict="0">
                <anchor moveWithCells="1">
                  <from>
                    <xdr:col>4</xdr:col>
                    <xdr:colOff>0</xdr:colOff>
                    <xdr:row>114</xdr:row>
                    <xdr:rowOff>0</xdr:rowOff>
                  </from>
                  <to>
                    <xdr:col>5</xdr:col>
                    <xdr:colOff>0</xdr:colOff>
                    <xdr:row>114</xdr:row>
                    <xdr:rowOff>571500</xdr:rowOff>
                  </to>
                </anchor>
              </controlPr>
            </control>
          </mc:Choice>
        </mc:AlternateContent>
        <mc:AlternateContent xmlns:mc="http://schemas.openxmlformats.org/markup-compatibility/2006">
          <mc:Choice Requires="x14">
            <control shapeId="14999" r:id="rId194" name="checkbox_E47">
              <controlPr defaultSize="0" autoFill="0" autoLine="0" autoPict="0">
                <anchor moveWithCells="1">
                  <from>
                    <xdr:col>4</xdr:col>
                    <xdr:colOff>0</xdr:colOff>
                    <xdr:row>115</xdr:row>
                    <xdr:rowOff>0</xdr:rowOff>
                  </from>
                  <to>
                    <xdr:col>5</xdr:col>
                    <xdr:colOff>0</xdr:colOff>
                    <xdr:row>115</xdr:row>
                    <xdr:rowOff>762000</xdr:rowOff>
                  </to>
                </anchor>
              </controlPr>
            </control>
          </mc:Choice>
        </mc:AlternateContent>
        <mc:AlternateContent xmlns:mc="http://schemas.openxmlformats.org/markup-compatibility/2006">
          <mc:Choice Requires="x14">
            <control shapeId="15000" r:id="rId195" name="checkbox_E48">
              <controlPr defaultSize="0" autoFill="0" autoLine="0" autoPict="0">
                <anchor moveWithCells="1">
                  <from>
                    <xdr:col>4</xdr:col>
                    <xdr:colOff>0</xdr:colOff>
                    <xdr:row>116</xdr:row>
                    <xdr:rowOff>0</xdr:rowOff>
                  </from>
                  <to>
                    <xdr:col>5</xdr:col>
                    <xdr:colOff>0</xdr:colOff>
                    <xdr:row>117</xdr:row>
                    <xdr:rowOff>0</xdr:rowOff>
                  </to>
                </anchor>
              </controlPr>
            </control>
          </mc:Choice>
        </mc:AlternateContent>
        <mc:AlternateContent xmlns:mc="http://schemas.openxmlformats.org/markup-compatibility/2006">
          <mc:Choice Requires="x14">
            <control shapeId="15001" r:id="rId196" name="Check Box 665">
              <controlPr defaultSize="0" autoFill="0" autoLine="0" autoPict="0">
                <anchor moveWithCells="1">
                  <from>
                    <xdr:col>4</xdr:col>
                    <xdr:colOff>0</xdr:colOff>
                    <xdr:row>117</xdr:row>
                    <xdr:rowOff>0</xdr:rowOff>
                  </from>
                  <to>
                    <xdr:col>5</xdr:col>
                    <xdr:colOff>0</xdr:colOff>
                    <xdr:row>118</xdr:row>
                    <xdr:rowOff>76200</xdr:rowOff>
                  </to>
                </anchor>
              </controlPr>
            </control>
          </mc:Choice>
        </mc:AlternateContent>
        <mc:AlternateContent xmlns:mc="http://schemas.openxmlformats.org/markup-compatibility/2006">
          <mc:Choice Requires="x14">
            <control shapeId="15002" r:id="rId197" name="Check Box 666">
              <controlPr defaultSize="0" autoFill="0" autoLine="0" autoPict="0">
                <anchor moveWithCells="1">
                  <from>
                    <xdr:col>4</xdr:col>
                    <xdr:colOff>0</xdr:colOff>
                    <xdr:row>118</xdr:row>
                    <xdr:rowOff>0</xdr:rowOff>
                  </from>
                  <to>
                    <xdr:col>5</xdr:col>
                    <xdr:colOff>0</xdr:colOff>
                    <xdr:row>118</xdr:row>
                    <xdr:rowOff>571500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A1:I162"/>
  <sheetViews>
    <sheetView tabSelected="1" zoomScale="85" zoomScaleNormal="85" zoomScalePageLayoutView="126" workbookViewId="0">
      <selection activeCell="B5" sqref="B5"/>
    </sheetView>
  </sheetViews>
  <sheetFormatPr defaultColWidth="9.1796875" defaultRowHeight="14"/>
  <cols>
    <col min="1" max="1" width="3.453125" style="249" customWidth="1"/>
    <col min="2" max="2" width="63.54296875" style="251" customWidth="1"/>
    <col min="3" max="3" width="9" style="251" customWidth="1"/>
    <col min="4" max="4" width="31.453125" style="271" customWidth="1"/>
    <col min="5" max="5" width="87.54296875" style="250" customWidth="1"/>
    <col min="6" max="6" width="75.54296875" style="265" customWidth="1"/>
    <col min="7" max="8" width="12.453125" style="248" customWidth="1"/>
    <col min="9" max="9" width="33.81640625" style="248" customWidth="1"/>
    <col min="10" max="10" width="7.453125" style="249" customWidth="1"/>
    <col min="11" max="11" width="37" style="249" customWidth="1"/>
    <col min="12" max="12" width="9.1796875" style="249" customWidth="1"/>
    <col min="13" max="13" width="6.453125" style="249" customWidth="1"/>
    <col min="14" max="16384" width="9.1796875" style="249"/>
  </cols>
  <sheetData>
    <row r="1" spans="1:9" ht="18.5" thickTop="1">
      <c r="B1" s="366" t="s">
        <v>474</v>
      </c>
      <c r="C1" s="367"/>
      <c r="D1" s="367"/>
      <c r="E1" s="368"/>
      <c r="F1"/>
    </row>
    <row r="2" spans="1:9" ht="18">
      <c r="B2" s="298" t="s">
        <v>476</v>
      </c>
      <c r="C2" s="297"/>
      <c r="D2" s="297"/>
      <c r="E2" s="299" t="s">
        <v>477</v>
      </c>
      <c r="F2"/>
    </row>
    <row r="3" spans="1:9" ht="25.5" customHeight="1">
      <c r="B3" s="285" t="s">
        <v>475</v>
      </c>
      <c r="C3" s="282"/>
      <c r="D3" s="282"/>
      <c r="E3" s="286" t="s">
        <v>478</v>
      </c>
      <c r="F3"/>
    </row>
    <row r="4" spans="1:9" ht="28.5" customHeight="1">
      <c r="B4" s="301" t="s">
        <v>480</v>
      </c>
      <c r="C4"/>
      <c r="D4"/>
      <c r="E4" s="300" t="s">
        <v>479</v>
      </c>
      <c r="F4"/>
    </row>
    <row r="5" spans="1:9">
      <c r="A5" s="275"/>
      <c r="B5" s="283" t="s">
        <v>8</v>
      </c>
      <c r="C5" s="252" t="s">
        <v>423</v>
      </c>
      <c r="D5" s="252" t="s">
        <v>484</v>
      </c>
      <c r="E5" s="287" t="s">
        <v>7</v>
      </c>
      <c r="F5"/>
      <c r="I5" s="249"/>
    </row>
    <row r="6" spans="1:9" ht="18">
      <c r="B6" s="288" t="s">
        <v>424</v>
      </c>
      <c r="C6" s="254"/>
      <c r="D6" s="273"/>
      <c r="E6" s="289"/>
      <c r="F6"/>
      <c r="I6" s="249"/>
    </row>
    <row r="7" spans="1:9" ht="26">
      <c r="A7" s="258"/>
      <c r="B7" s="290"/>
      <c r="C7" s="304" t="s">
        <v>483</v>
      </c>
      <c r="D7" s="267"/>
      <c r="E7" s="289"/>
      <c r="F7"/>
      <c r="I7" s="249"/>
    </row>
    <row r="8" spans="1:9" ht="40.5" customHeight="1">
      <c r="A8" s="276">
        <v>1</v>
      </c>
      <c r="B8" s="302" t="s">
        <v>485</v>
      </c>
      <c r="C8" s="259"/>
      <c r="D8" s="264"/>
      <c r="E8" s="291"/>
      <c r="F8"/>
      <c r="H8" s="249"/>
      <c r="I8" s="249"/>
    </row>
    <row r="9" spans="1:9" ht="53.25" customHeight="1">
      <c r="A9" s="276" t="s">
        <v>447</v>
      </c>
      <c r="B9" s="253" t="s">
        <v>481</v>
      </c>
      <c r="C9" s="259"/>
      <c r="D9" s="268"/>
      <c r="E9" s="291"/>
      <c r="F9"/>
      <c r="H9" s="249"/>
      <c r="I9" s="249"/>
    </row>
    <row r="10" spans="1:9" ht="45.75" customHeight="1">
      <c r="A10" s="276">
        <v>2</v>
      </c>
      <c r="B10" s="253" t="s">
        <v>457</v>
      </c>
      <c r="C10" s="260"/>
      <c r="D10" s="274"/>
      <c r="E10" s="291"/>
      <c r="F10"/>
      <c r="H10" s="249"/>
      <c r="I10" s="249"/>
    </row>
    <row r="11" spans="1:9" ht="84.75" customHeight="1">
      <c r="A11" s="276" t="s">
        <v>422</v>
      </c>
      <c r="B11" s="253" t="s">
        <v>448</v>
      </c>
      <c r="C11" s="260"/>
      <c r="D11" s="264"/>
      <c r="E11" s="291"/>
      <c r="F11"/>
      <c r="H11" s="249"/>
      <c r="I11" s="249"/>
    </row>
    <row r="12" spans="1:9" ht="114" customHeight="1">
      <c r="A12" s="276" t="s">
        <v>446</v>
      </c>
      <c r="B12" s="253" t="s">
        <v>449</v>
      </c>
      <c r="C12" s="259"/>
      <c r="D12" s="281"/>
      <c r="E12" s="284" t="s">
        <v>425</v>
      </c>
      <c r="F12"/>
      <c r="H12" s="249"/>
      <c r="I12" s="249"/>
    </row>
    <row r="13" spans="1:9" ht="69.75" customHeight="1">
      <c r="A13" s="276">
        <v>3</v>
      </c>
      <c r="B13" s="253" t="s">
        <v>426</v>
      </c>
      <c r="C13" s="259"/>
      <c r="D13" s="274"/>
      <c r="E13" s="291"/>
      <c r="F13"/>
      <c r="H13" s="249"/>
      <c r="I13" s="249"/>
    </row>
    <row r="14" spans="1:9" ht="60" customHeight="1">
      <c r="A14" s="276" t="s">
        <v>450</v>
      </c>
      <c r="B14" s="253" t="s">
        <v>431</v>
      </c>
      <c r="C14" s="259"/>
      <c r="D14" s="264"/>
      <c r="E14" s="291"/>
      <c r="F14"/>
      <c r="H14" s="249"/>
      <c r="I14" s="249"/>
    </row>
    <row r="15" spans="1:9" ht="126">
      <c r="A15" s="276" t="s">
        <v>451</v>
      </c>
      <c r="B15" s="302" t="s">
        <v>432</v>
      </c>
      <c r="C15" s="259"/>
      <c r="D15" s="264"/>
      <c r="E15" s="292" t="s">
        <v>434</v>
      </c>
      <c r="F15"/>
      <c r="H15" s="249"/>
      <c r="I15" s="249"/>
    </row>
    <row r="16" spans="1:9" ht="98">
      <c r="A16" s="276" t="s">
        <v>452</v>
      </c>
      <c r="B16" s="302" t="s">
        <v>454</v>
      </c>
      <c r="C16" s="259"/>
      <c r="D16" s="264"/>
      <c r="E16" s="292" t="s">
        <v>435</v>
      </c>
      <c r="F16"/>
      <c r="H16" s="249"/>
      <c r="I16" s="249"/>
    </row>
    <row r="17" spans="1:9" ht="87" customHeight="1">
      <c r="A17" s="276" t="s">
        <v>453</v>
      </c>
      <c r="B17" s="302" t="s">
        <v>455</v>
      </c>
      <c r="C17" s="259"/>
      <c r="D17" s="264"/>
      <c r="E17" s="292"/>
      <c r="F17"/>
      <c r="H17" s="249"/>
      <c r="I17" s="249"/>
    </row>
    <row r="18" spans="1:9" ht="136.5" customHeight="1">
      <c r="A18" s="276">
        <v>4</v>
      </c>
      <c r="B18" s="253" t="s">
        <v>458</v>
      </c>
      <c r="C18" s="260"/>
      <c r="D18" s="264"/>
      <c r="E18" s="291"/>
      <c r="F18"/>
      <c r="H18" s="249"/>
      <c r="I18" s="249"/>
    </row>
    <row r="19" spans="1:9" ht="95.25" customHeight="1">
      <c r="A19" s="277" t="s">
        <v>92</v>
      </c>
      <c r="B19" s="253" t="s">
        <v>456</v>
      </c>
      <c r="C19" s="259"/>
      <c r="D19" s="264"/>
      <c r="E19" s="292" t="s">
        <v>445</v>
      </c>
      <c r="F19"/>
      <c r="H19" s="249"/>
      <c r="I19" s="249"/>
    </row>
    <row r="20" spans="1:9" ht="60" customHeight="1">
      <c r="A20" s="276" t="s">
        <v>459</v>
      </c>
      <c r="B20" s="253" t="s">
        <v>433</v>
      </c>
      <c r="C20" s="259"/>
      <c r="D20" s="264"/>
      <c r="E20" s="292" t="s">
        <v>436</v>
      </c>
      <c r="F20"/>
      <c r="H20" s="249"/>
      <c r="I20" s="249"/>
    </row>
    <row r="21" spans="1:9" ht="60" customHeight="1" thickBot="1">
      <c r="A21" s="278" t="s">
        <v>463</v>
      </c>
      <c r="B21" s="303" t="s">
        <v>427</v>
      </c>
      <c r="C21" s="263"/>
      <c r="D21" s="269"/>
      <c r="E21" s="291"/>
      <c r="F21"/>
      <c r="H21" s="249"/>
      <c r="I21" s="249"/>
    </row>
    <row r="22" spans="1:9" ht="60" customHeight="1">
      <c r="A22" s="279" t="s">
        <v>464</v>
      </c>
      <c r="B22" s="261" t="s">
        <v>429</v>
      </c>
      <c r="C22" s="262"/>
      <c r="D22" s="270"/>
      <c r="E22" s="291"/>
      <c r="F22"/>
      <c r="H22" s="249"/>
      <c r="I22" s="249"/>
    </row>
    <row r="23" spans="1:9" ht="60" customHeight="1">
      <c r="A23" s="276" t="s">
        <v>465</v>
      </c>
      <c r="B23" s="302" t="s">
        <v>482</v>
      </c>
      <c r="C23" s="259"/>
      <c r="D23" s="264"/>
      <c r="E23" s="293" t="s">
        <v>436</v>
      </c>
      <c r="F23"/>
      <c r="H23" s="249"/>
      <c r="I23" s="249"/>
    </row>
    <row r="24" spans="1:9" ht="72.5">
      <c r="A24" s="276" t="s">
        <v>466</v>
      </c>
      <c r="B24" s="302" t="s">
        <v>460</v>
      </c>
      <c r="C24" s="259"/>
      <c r="D24" s="264"/>
      <c r="E24" s="293" t="s">
        <v>437</v>
      </c>
      <c r="F24"/>
      <c r="H24" s="249"/>
      <c r="I24" s="249"/>
    </row>
    <row r="25" spans="1:9" ht="102.75" customHeight="1">
      <c r="A25" s="276" t="s">
        <v>467</v>
      </c>
      <c r="B25" s="302" t="s">
        <v>461</v>
      </c>
      <c r="C25" s="259"/>
      <c r="D25" s="264"/>
      <c r="E25" s="292" t="s">
        <v>438</v>
      </c>
      <c r="F25"/>
      <c r="H25" s="249"/>
      <c r="I25" s="249"/>
    </row>
    <row r="26" spans="1:9" ht="49.5" customHeight="1">
      <c r="A26" s="276" t="s">
        <v>468</v>
      </c>
      <c r="B26" s="302" t="s">
        <v>462</v>
      </c>
      <c r="C26" s="259"/>
      <c r="D26" s="264"/>
      <c r="E26" s="292" t="s">
        <v>439</v>
      </c>
      <c r="F26"/>
      <c r="H26" s="249"/>
      <c r="I26" s="249"/>
    </row>
    <row r="27" spans="1:9" ht="73.5" customHeight="1">
      <c r="A27" s="276" t="s">
        <v>469</v>
      </c>
      <c r="B27" s="302" t="s">
        <v>472</v>
      </c>
      <c r="C27" s="259"/>
      <c r="D27" s="274"/>
      <c r="E27" s="292" t="s">
        <v>443</v>
      </c>
      <c r="F27"/>
      <c r="H27" s="249"/>
      <c r="I27" s="249"/>
    </row>
    <row r="28" spans="1:9" ht="53.25" customHeight="1">
      <c r="A28" s="276" t="s">
        <v>470</v>
      </c>
      <c r="B28" s="302" t="s">
        <v>440</v>
      </c>
      <c r="C28" s="259"/>
      <c r="D28" s="264"/>
      <c r="E28" s="291" t="s">
        <v>52</v>
      </c>
      <c r="F28"/>
      <c r="H28" s="249"/>
      <c r="I28" s="249"/>
    </row>
    <row r="29" spans="1:9" ht="99.75" customHeight="1">
      <c r="A29" s="276" t="s">
        <v>471</v>
      </c>
      <c r="B29" s="302" t="s">
        <v>428</v>
      </c>
      <c r="C29" s="259"/>
      <c r="D29" s="280"/>
      <c r="E29" s="292" t="s">
        <v>441</v>
      </c>
      <c r="F29"/>
      <c r="H29" s="249"/>
      <c r="I29" s="249"/>
    </row>
    <row r="30" spans="1:9" ht="60" customHeight="1">
      <c r="A30" s="276">
        <v>6</v>
      </c>
      <c r="B30" s="253" t="s">
        <v>473</v>
      </c>
      <c r="C30" s="259"/>
      <c r="D30" s="274"/>
      <c r="E30" s="284" t="s">
        <v>442</v>
      </c>
      <c r="F30"/>
      <c r="H30" s="249"/>
      <c r="I30" s="249"/>
    </row>
    <row r="31" spans="1:9" ht="74.25" customHeight="1" thickBot="1">
      <c r="A31" s="276">
        <v>7</v>
      </c>
      <c r="B31" s="253" t="s">
        <v>430</v>
      </c>
      <c r="C31" s="294"/>
      <c r="D31" s="295"/>
      <c r="E31" s="296" t="s">
        <v>444</v>
      </c>
      <c r="F31"/>
      <c r="H31" s="249"/>
      <c r="I31" s="249"/>
    </row>
    <row r="32" spans="1:9" ht="13.5" thickTop="1">
      <c r="F32"/>
      <c r="G32" s="249"/>
      <c r="H32" s="249"/>
      <c r="I32" s="249"/>
    </row>
    <row r="33" spans="6:9" ht="13">
      <c r="F33"/>
      <c r="G33" s="249"/>
      <c r="H33" s="249"/>
      <c r="I33" s="249"/>
    </row>
    <row r="34" spans="6:9" ht="13">
      <c r="F34"/>
      <c r="G34" s="249"/>
      <c r="H34" s="249"/>
      <c r="I34" s="249"/>
    </row>
    <row r="35" spans="6:9" ht="13">
      <c r="F35"/>
      <c r="G35" s="249"/>
      <c r="H35" s="249"/>
      <c r="I35" s="249"/>
    </row>
    <row r="36" spans="6:9" ht="13">
      <c r="F36"/>
      <c r="G36" s="249"/>
      <c r="H36" s="249"/>
      <c r="I36" s="249"/>
    </row>
    <row r="37" spans="6:9" ht="13">
      <c r="F37"/>
      <c r="G37" s="249"/>
      <c r="H37" s="249"/>
      <c r="I37" s="249"/>
    </row>
    <row r="38" spans="6:9" ht="13">
      <c r="F38"/>
      <c r="G38" s="249"/>
      <c r="H38" s="249"/>
      <c r="I38" s="249"/>
    </row>
    <row r="39" spans="6:9" ht="13">
      <c r="F39"/>
      <c r="G39" s="249"/>
      <c r="H39" s="249"/>
      <c r="I39" s="249"/>
    </row>
    <row r="40" spans="6:9" ht="13">
      <c r="F40"/>
      <c r="G40" s="249"/>
      <c r="H40" s="249"/>
      <c r="I40" s="249"/>
    </row>
    <row r="41" spans="6:9" ht="13">
      <c r="F41"/>
      <c r="G41" s="249"/>
      <c r="H41" s="249"/>
      <c r="I41" s="249"/>
    </row>
    <row r="42" spans="6:9" ht="13">
      <c r="F42"/>
      <c r="G42" s="249"/>
      <c r="H42" s="249"/>
      <c r="I42" s="249"/>
    </row>
    <row r="43" spans="6:9" ht="13">
      <c r="F43"/>
      <c r="G43" s="249"/>
      <c r="H43" s="249"/>
      <c r="I43" s="249"/>
    </row>
    <row r="44" spans="6:9" ht="13">
      <c r="F44"/>
      <c r="G44" s="249"/>
      <c r="H44" s="249"/>
      <c r="I44" s="249"/>
    </row>
    <row r="45" spans="6:9" ht="13">
      <c r="F45"/>
      <c r="G45" s="249"/>
      <c r="H45" s="249"/>
      <c r="I45" s="249"/>
    </row>
    <row r="46" spans="6:9" ht="13">
      <c r="F46"/>
      <c r="G46" s="249"/>
      <c r="H46" s="249"/>
      <c r="I46" s="249"/>
    </row>
    <row r="47" spans="6:9" ht="13">
      <c r="F47"/>
      <c r="G47" s="249"/>
      <c r="H47" s="249"/>
      <c r="I47" s="249"/>
    </row>
    <row r="48" spans="6:9" ht="13">
      <c r="F48"/>
      <c r="G48" s="249"/>
      <c r="H48" s="249"/>
      <c r="I48" s="249"/>
    </row>
    <row r="49" spans="6:9" ht="13">
      <c r="F49"/>
      <c r="G49" s="249"/>
      <c r="H49" s="249"/>
      <c r="I49" s="249"/>
    </row>
    <row r="50" spans="6:9" ht="13">
      <c r="F50"/>
      <c r="G50" s="249"/>
      <c r="H50" s="249"/>
      <c r="I50" s="249"/>
    </row>
    <row r="51" spans="6:9" ht="13">
      <c r="F51"/>
      <c r="G51" s="249"/>
      <c r="H51" s="249"/>
      <c r="I51" s="249"/>
    </row>
    <row r="52" spans="6:9" ht="13">
      <c r="F52"/>
      <c r="G52" s="249"/>
      <c r="H52" s="249"/>
      <c r="I52" s="249"/>
    </row>
    <row r="53" spans="6:9" ht="13">
      <c r="F53"/>
      <c r="G53" s="249"/>
      <c r="H53" s="249"/>
      <c r="I53" s="249"/>
    </row>
    <row r="54" spans="6:9" ht="13">
      <c r="F54"/>
      <c r="G54" s="249"/>
      <c r="H54" s="249"/>
      <c r="I54" s="249"/>
    </row>
    <row r="55" spans="6:9" ht="13">
      <c r="F55"/>
      <c r="G55" s="249"/>
      <c r="H55" s="249"/>
      <c r="I55" s="249"/>
    </row>
    <row r="56" spans="6:9" ht="13">
      <c r="F56"/>
      <c r="G56" s="249"/>
      <c r="H56" s="249"/>
      <c r="I56" s="249"/>
    </row>
    <row r="57" spans="6:9" ht="13">
      <c r="F57"/>
      <c r="G57" s="249"/>
      <c r="H57" s="249"/>
      <c r="I57" s="249"/>
    </row>
    <row r="58" spans="6:9" ht="13">
      <c r="F58"/>
      <c r="G58" s="249"/>
      <c r="H58" s="249"/>
      <c r="I58" s="249"/>
    </row>
    <row r="59" spans="6:9" ht="13">
      <c r="F59"/>
      <c r="G59" s="249"/>
      <c r="H59" s="249"/>
      <c r="I59" s="249"/>
    </row>
    <row r="60" spans="6:9" ht="13">
      <c r="F60"/>
      <c r="G60" s="249"/>
      <c r="H60" s="249"/>
      <c r="I60" s="249"/>
    </row>
    <row r="61" spans="6:9" ht="13">
      <c r="F61"/>
      <c r="G61" s="249"/>
      <c r="H61" s="249"/>
      <c r="I61" s="249"/>
    </row>
    <row r="62" spans="6:9" ht="13">
      <c r="F62"/>
      <c r="G62" s="249"/>
      <c r="H62" s="249"/>
      <c r="I62" s="249"/>
    </row>
    <row r="63" spans="6:9" ht="13">
      <c r="F63"/>
      <c r="G63" s="249"/>
      <c r="H63" s="249"/>
      <c r="I63" s="249"/>
    </row>
    <row r="64" spans="6:9" ht="13">
      <c r="F64"/>
      <c r="G64" s="249"/>
      <c r="H64" s="249"/>
      <c r="I64" s="249"/>
    </row>
    <row r="65" spans="6:9" ht="13">
      <c r="F65"/>
      <c r="G65" s="249"/>
      <c r="H65" s="249"/>
      <c r="I65" s="249"/>
    </row>
    <row r="66" spans="6:9" ht="13">
      <c r="F66"/>
      <c r="G66" s="249"/>
      <c r="H66" s="249"/>
      <c r="I66" s="249"/>
    </row>
    <row r="67" spans="6:9" ht="13">
      <c r="F67"/>
      <c r="G67" s="249"/>
      <c r="H67" s="249"/>
      <c r="I67" s="249"/>
    </row>
    <row r="68" spans="6:9" ht="13">
      <c r="F68"/>
      <c r="G68" s="249"/>
      <c r="H68" s="249"/>
      <c r="I68" s="249"/>
    </row>
    <row r="69" spans="6:9" ht="13">
      <c r="F69"/>
      <c r="G69" s="249"/>
      <c r="H69" s="249"/>
      <c r="I69" s="249"/>
    </row>
    <row r="70" spans="6:9" ht="13">
      <c r="F70"/>
      <c r="G70" s="249"/>
      <c r="H70" s="249"/>
      <c r="I70" s="249"/>
    </row>
    <row r="71" spans="6:9" ht="13">
      <c r="F71"/>
      <c r="G71" s="249"/>
      <c r="H71" s="249"/>
      <c r="I71" s="249"/>
    </row>
    <row r="72" spans="6:9" ht="13">
      <c r="F72"/>
      <c r="G72" s="249"/>
      <c r="H72" s="249"/>
      <c r="I72" s="249"/>
    </row>
    <row r="73" spans="6:9" ht="13">
      <c r="F73"/>
      <c r="G73" s="249"/>
      <c r="H73" s="249"/>
      <c r="I73" s="249"/>
    </row>
    <row r="74" spans="6:9" ht="13">
      <c r="G74" s="249"/>
      <c r="H74" s="249"/>
      <c r="I74" s="249"/>
    </row>
    <row r="75" spans="6:9" ht="13">
      <c r="G75" s="249"/>
      <c r="H75" s="249"/>
      <c r="I75" s="249"/>
    </row>
    <row r="76" spans="6:9" ht="13">
      <c r="G76" s="249"/>
      <c r="H76" s="249"/>
      <c r="I76" s="249"/>
    </row>
    <row r="77" spans="6:9" ht="13">
      <c r="G77" s="249"/>
      <c r="H77" s="249"/>
      <c r="I77" s="249"/>
    </row>
    <row r="78" spans="6:9" ht="13">
      <c r="G78" s="249"/>
      <c r="H78" s="249"/>
      <c r="I78" s="249"/>
    </row>
    <row r="79" spans="6:9" ht="13">
      <c r="G79" s="249"/>
      <c r="H79" s="249"/>
      <c r="I79" s="249"/>
    </row>
    <row r="80" spans="6:9" ht="13">
      <c r="G80" s="249"/>
      <c r="H80" s="249"/>
      <c r="I80" s="249"/>
    </row>
    <row r="81" spans="2:9" ht="13">
      <c r="G81" s="249"/>
      <c r="H81" s="249"/>
      <c r="I81" s="249"/>
    </row>
    <row r="82" spans="2:9" ht="13">
      <c r="G82" s="249"/>
      <c r="H82" s="249"/>
      <c r="I82" s="249"/>
    </row>
    <row r="83" spans="2:9" ht="13">
      <c r="G83" s="249"/>
      <c r="H83" s="249"/>
      <c r="I83" s="249"/>
    </row>
    <row r="84" spans="2:9" ht="13">
      <c r="G84" s="249"/>
      <c r="H84" s="249"/>
      <c r="I84" s="249"/>
    </row>
    <row r="85" spans="2:9" ht="13">
      <c r="G85" s="249"/>
      <c r="H85" s="249"/>
      <c r="I85" s="249"/>
    </row>
    <row r="86" spans="2:9" ht="13">
      <c r="G86" s="249"/>
      <c r="H86" s="249"/>
      <c r="I86" s="249"/>
    </row>
    <row r="87" spans="2:9" ht="13">
      <c r="G87" s="249"/>
      <c r="H87" s="249"/>
      <c r="I87" s="249"/>
    </row>
    <row r="88" spans="2:9" ht="13">
      <c r="G88" s="249"/>
      <c r="H88" s="249"/>
      <c r="I88" s="249"/>
    </row>
    <row r="89" spans="2:9" s="255" customFormat="1" ht="13">
      <c r="B89" s="256"/>
      <c r="C89" s="256"/>
      <c r="D89" s="272"/>
      <c r="E89" s="257"/>
      <c r="F89" s="266"/>
    </row>
    <row r="90" spans="2:9" ht="13">
      <c r="G90" s="249"/>
      <c r="H90" s="249"/>
      <c r="I90" s="249"/>
    </row>
    <row r="91" spans="2:9" ht="13">
      <c r="G91" s="249"/>
      <c r="H91" s="249"/>
      <c r="I91" s="249"/>
    </row>
    <row r="92" spans="2:9" ht="13">
      <c r="G92" s="249"/>
      <c r="H92" s="249"/>
      <c r="I92" s="249"/>
    </row>
    <row r="93" spans="2:9" ht="13">
      <c r="G93" s="249"/>
      <c r="H93" s="249"/>
      <c r="I93" s="249"/>
    </row>
    <row r="94" spans="2:9" ht="13">
      <c r="G94" s="249"/>
      <c r="H94" s="249"/>
      <c r="I94" s="249"/>
    </row>
    <row r="95" spans="2:9" ht="13">
      <c r="G95" s="249"/>
      <c r="H95" s="249"/>
      <c r="I95" s="249"/>
    </row>
    <row r="96" spans="2:9" ht="13">
      <c r="G96" s="249"/>
      <c r="H96" s="249"/>
      <c r="I96" s="249"/>
    </row>
    <row r="97" spans="7:9" ht="13">
      <c r="G97" s="249"/>
      <c r="H97" s="249"/>
      <c r="I97" s="249"/>
    </row>
    <row r="98" spans="7:9" ht="13">
      <c r="G98" s="249"/>
      <c r="H98" s="249"/>
      <c r="I98" s="249"/>
    </row>
    <row r="99" spans="7:9" ht="13">
      <c r="G99" s="249"/>
      <c r="H99" s="249"/>
      <c r="I99" s="249"/>
    </row>
    <row r="100" spans="7:9" ht="13">
      <c r="G100" s="249"/>
      <c r="H100" s="249"/>
      <c r="I100" s="249"/>
    </row>
    <row r="101" spans="7:9" ht="13">
      <c r="G101" s="249"/>
      <c r="H101" s="249"/>
      <c r="I101" s="249"/>
    </row>
    <row r="102" spans="7:9" ht="13">
      <c r="G102" s="249"/>
      <c r="H102" s="249"/>
      <c r="I102" s="249"/>
    </row>
    <row r="103" spans="7:9" ht="13">
      <c r="G103" s="249"/>
      <c r="H103" s="249"/>
      <c r="I103" s="249"/>
    </row>
    <row r="104" spans="7:9" ht="13">
      <c r="G104" s="249"/>
      <c r="H104" s="249"/>
      <c r="I104" s="249"/>
    </row>
    <row r="105" spans="7:9" ht="13">
      <c r="G105" s="249"/>
      <c r="H105" s="249"/>
      <c r="I105" s="249"/>
    </row>
    <row r="106" spans="7:9" ht="13">
      <c r="G106" s="249"/>
      <c r="H106" s="249"/>
      <c r="I106" s="249"/>
    </row>
    <row r="107" spans="7:9" ht="13">
      <c r="G107" s="249"/>
      <c r="H107" s="249"/>
      <c r="I107" s="249"/>
    </row>
    <row r="108" spans="7:9" ht="13">
      <c r="G108" s="249"/>
      <c r="H108" s="249"/>
      <c r="I108" s="249"/>
    </row>
    <row r="109" spans="7:9" ht="13">
      <c r="G109" s="249"/>
      <c r="H109" s="249"/>
      <c r="I109" s="249"/>
    </row>
    <row r="110" spans="7:9" ht="13">
      <c r="G110" s="249"/>
      <c r="H110" s="249"/>
      <c r="I110" s="249"/>
    </row>
    <row r="111" spans="7:9" ht="13">
      <c r="G111" s="249"/>
      <c r="H111" s="249"/>
      <c r="I111" s="249"/>
    </row>
    <row r="112" spans="7:9" ht="13">
      <c r="G112" s="249"/>
      <c r="H112" s="249"/>
      <c r="I112" s="249"/>
    </row>
    <row r="113" spans="7:9" ht="13">
      <c r="G113" s="249"/>
      <c r="H113" s="249"/>
      <c r="I113" s="249"/>
    </row>
    <row r="114" spans="7:9" ht="13">
      <c r="G114" s="249"/>
      <c r="H114" s="249"/>
      <c r="I114" s="249"/>
    </row>
    <row r="115" spans="7:9" ht="13">
      <c r="G115" s="249"/>
      <c r="H115" s="249"/>
      <c r="I115" s="249"/>
    </row>
    <row r="116" spans="7:9" ht="13">
      <c r="G116" s="249"/>
      <c r="H116" s="249"/>
      <c r="I116" s="249"/>
    </row>
    <row r="117" spans="7:9" ht="13">
      <c r="G117" s="249"/>
      <c r="H117" s="249"/>
      <c r="I117" s="249"/>
    </row>
    <row r="118" spans="7:9" ht="13">
      <c r="G118" s="249"/>
      <c r="H118" s="249"/>
      <c r="I118" s="249"/>
    </row>
    <row r="119" spans="7:9" ht="13">
      <c r="G119" s="249"/>
      <c r="H119" s="249"/>
      <c r="I119" s="249"/>
    </row>
    <row r="120" spans="7:9" ht="13">
      <c r="G120" s="249"/>
      <c r="H120" s="249"/>
      <c r="I120" s="249"/>
    </row>
    <row r="121" spans="7:9" ht="13">
      <c r="G121" s="249"/>
      <c r="H121" s="249"/>
      <c r="I121" s="249"/>
    </row>
    <row r="122" spans="7:9" ht="13">
      <c r="G122" s="249"/>
      <c r="H122" s="249"/>
      <c r="I122" s="249"/>
    </row>
    <row r="123" spans="7:9" ht="13">
      <c r="G123" s="249"/>
      <c r="H123" s="249"/>
      <c r="I123" s="249"/>
    </row>
    <row r="124" spans="7:9" ht="13">
      <c r="G124" s="249"/>
      <c r="H124" s="249"/>
      <c r="I124" s="249"/>
    </row>
    <row r="125" spans="7:9" ht="13">
      <c r="G125" s="249"/>
      <c r="H125" s="249"/>
      <c r="I125" s="249"/>
    </row>
    <row r="126" spans="7:9" ht="13">
      <c r="G126" s="249"/>
      <c r="H126" s="249"/>
      <c r="I126" s="249"/>
    </row>
    <row r="127" spans="7:9" ht="13">
      <c r="G127" s="249"/>
      <c r="H127" s="249"/>
      <c r="I127" s="249"/>
    </row>
    <row r="128" spans="7:9" ht="13">
      <c r="G128" s="249"/>
      <c r="H128" s="249"/>
      <c r="I128" s="249"/>
    </row>
    <row r="129" spans="7:9" ht="13">
      <c r="G129" s="249"/>
      <c r="H129" s="249"/>
      <c r="I129" s="249"/>
    </row>
    <row r="130" spans="7:9" ht="13">
      <c r="G130" s="249"/>
      <c r="H130" s="249"/>
      <c r="I130" s="249"/>
    </row>
    <row r="131" spans="7:9" ht="13">
      <c r="G131" s="249"/>
      <c r="H131" s="249"/>
      <c r="I131" s="249"/>
    </row>
    <row r="132" spans="7:9" ht="13">
      <c r="G132" s="249"/>
      <c r="H132" s="249"/>
      <c r="I132" s="249"/>
    </row>
    <row r="133" spans="7:9" ht="13">
      <c r="G133" s="249"/>
      <c r="H133" s="249"/>
      <c r="I133" s="249"/>
    </row>
    <row r="134" spans="7:9" ht="13">
      <c r="G134" s="249"/>
      <c r="H134" s="249"/>
      <c r="I134" s="249"/>
    </row>
    <row r="135" spans="7:9" ht="13">
      <c r="G135" s="249"/>
      <c r="H135" s="249"/>
      <c r="I135" s="249"/>
    </row>
    <row r="136" spans="7:9" ht="13">
      <c r="G136" s="249"/>
      <c r="H136" s="249"/>
      <c r="I136" s="249"/>
    </row>
    <row r="137" spans="7:9" ht="13">
      <c r="G137" s="249"/>
      <c r="H137" s="249"/>
      <c r="I137" s="249"/>
    </row>
    <row r="138" spans="7:9" ht="13">
      <c r="G138" s="249"/>
      <c r="H138" s="249"/>
      <c r="I138" s="249"/>
    </row>
    <row r="139" spans="7:9" ht="13">
      <c r="G139" s="249"/>
      <c r="H139" s="249"/>
      <c r="I139" s="249"/>
    </row>
    <row r="140" spans="7:9" ht="13">
      <c r="G140" s="249"/>
      <c r="H140" s="249"/>
      <c r="I140" s="249"/>
    </row>
    <row r="141" spans="7:9" ht="13">
      <c r="G141" s="249"/>
      <c r="H141" s="249"/>
      <c r="I141" s="249"/>
    </row>
    <row r="142" spans="7:9" ht="13">
      <c r="G142" s="249"/>
      <c r="H142" s="249"/>
      <c r="I142" s="249"/>
    </row>
    <row r="143" spans="7:9" ht="13">
      <c r="G143" s="249"/>
      <c r="H143" s="249"/>
      <c r="I143" s="249"/>
    </row>
    <row r="144" spans="7:9" ht="13">
      <c r="G144" s="249"/>
      <c r="H144" s="249"/>
      <c r="I144" s="249"/>
    </row>
    <row r="145" spans="7:9" ht="13">
      <c r="G145" s="249"/>
      <c r="H145" s="249"/>
      <c r="I145" s="249"/>
    </row>
    <row r="146" spans="7:9" ht="13">
      <c r="G146" s="249"/>
      <c r="H146" s="249"/>
      <c r="I146" s="249"/>
    </row>
    <row r="147" spans="7:9" ht="13">
      <c r="G147" s="249"/>
      <c r="H147" s="249"/>
      <c r="I147" s="249"/>
    </row>
    <row r="148" spans="7:9" ht="13">
      <c r="G148" s="249"/>
      <c r="H148" s="249"/>
      <c r="I148" s="249"/>
    </row>
    <row r="149" spans="7:9" ht="13">
      <c r="G149" s="249"/>
      <c r="H149" s="249"/>
      <c r="I149" s="249"/>
    </row>
    <row r="150" spans="7:9" ht="13">
      <c r="G150" s="249"/>
      <c r="H150" s="249"/>
      <c r="I150" s="249"/>
    </row>
    <row r="151" spans="7:9" ht="13">
      <c r="G151" s="249"/>
      <c r="H151" s="249"/>
      <c r="I151" s="249"/>
    </row>
    <row r="152" spans="7:9" ht="13">
      <c r="G152" s="249"/>
      <c r="H152" s="249"/>
      <c r="I152" s="249"/>
    </row>
    <row r="153" spans="7:9" ht="13">
      <c r="G153" s="249"/>
      <c r="H153" s="249"/>
      <c r="I153" s="249"/>
    </row>
    <row r="154" spans="7:9" ht="13">
      <c r="G154" s="249"/>
      <c r="H154" s="249"/>
      <c r="I154" s="249"/>
    </row>
    <row r="155" spans="7:9" ht="13">
      <c r="G155" s="249"/>
      <c r="H155" s="249"/>
      <c r="I155" s="249"/>
    </row>
    <row r="156" spans="7:9" ht="13">
      <c r="G156" s="249"/>
      <c r="H156" s="249"/>
      <c r="I156" s="249"/>
    </row>
    <row r="157" spans="7:9" ht="13">
      <c r="G157" s="249"/>
      <c r="H157" s="249"/>
      <c r="I157" s="249"/>
    </row>
    <row r="158" spans="7:9" ht="13">
      <c r="G158" s="249"/>
      <c r="H158" s="249"/>
      <c r="I158" s="249"/>
    </row>
    <row r="159" spans="7:9" ht="13">
      <c r="G159" s="249"/>
      <c r="H159" s="249"/>
      <c r="I159" s="249"/>
    </row>
    <row r="160" spans="7:9" ht="13">
      <c r="G160" s="249"/>
      <c r="H160" s="249"/>
      <c r="I160" s="249"/>
    </row>
    <row r="161" spans="7:9" ht="13">
      <c r="G161" s="249"/>
      <c r="H161" s="249"/>
      <c r="I161" s="249"/>
    </row>
    <row r="162" spans="7:9" ht="13">
      <c r="G162" s="249"/>
      <c r="H162" s="249"/>
      <c r="I162" s="249"/>
    </row>
  </sheetData>
  <mergeCells count="1">
    <mergeCell ref="B1:E1"/>
  </mergeCells>
  <phoneticPr fontId="1" type="noConversion"/>
  <pageMargins left="0.2" right="0.2" top="0.5" bottom="0.5" header="0.3" footer="0.3"/>
  <pageSetup scale="73" pageOrder="overThenDown"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0" tint="-0.249977111117893"/>
    <pageSetUpPr fitToPage="1"/>
  </sheetPr>
  <dimension ref="A1:I45"/>
  <sheetViews>
    <sheetView showOutlineSymbols="0" showWhiteSpace="0" view="pageLayout" topLeftCell="A7" zoomScale="130" zoomScaleSheetLayoutView="100" zoomScalePageLayoutView="130" workbookViewId="0">
      <selection activeCell="H10" sqref="H10"/>
    </sheetView>
  </sheetViews>
  <sheetFormatPr defaultColWidth="8.81640625" defaultRowHeight="12.5"/>
  <cols>
    <col min="1" max="1" width="9" style="212" customWidth="1"/>
    <col min="2" max="2" width="9.453125" style="212" customWidth="1"/>
    <col min="3" max="4" width="15.1796875" style="212" customWidth="1"/>
    <col min="5" max="5" width="12.453125" style="212" customWidth="1"/>
    <col min="6" max="6" width="15.1796875" style="212" customWidth="1"/>
    <col min="7" max="7" width="31.81640625" style="212" customWidth="1"/>
    <col min="8" max="8" width="15.1796875" style="212" customWidth="1"/>
    <col min="9" max="9" width="62.1796875" style="212" customWidth="1"/>
    <col min="10" max="10" width="8.81640625" style="212"/>
    <col min="11" max="11" width="10.1796875" style="212" customWidth="1"/>
    <col min="12" max="12" width="8.81640625" style="212"/>
    <col min="13" max="13" width="3.453125" style="212" customWidth="1"/>
    <col min="14" max="14" width="11.1796875" style="212" bestFit="1" customWidth="1"/>
    <col min="15" max="15" width="13.453125" style="212" customWidth="1"/>
    <col min="16" max="16384" width="8.81640625" style="212"/>
  </cols>
  <sheetData>
    <row r="1" spans="1:9" ht="30.75" customHeight="1">
      <c r="C1" s="371" t="s">
        <v>356</v>
      </c>
      <c r="D1" s="371"/>
      <c r="E1" s="371"/>
      <c r="F1" s="371"/>
      <c r="G1" s="371"/>
      <c r="H1" s="372"/>
      <c r="I1" s="372"/>
    </row>
    <row r="2" spans="1:9" ht="18">
      <c r="C2" s="246"/>
      <c r="D2" s="246"/>
      <c r="E2" s="246"/>
      <c r="F2" s="246"/>
      <c r="G2" s="246"/>
      <c r="H2" s="213"/>
    </row>
    <row r="3" spans="1:9" ht="18" customHeight="1">
      <c r="B3" s="373" t="s">
        <v>421</v>
      </c>
      <c r="C3" s="373"/>
      <c r="D3" s="373"/>
      <c r="E3" s="373"/>
      <c r="F3" s="373"/>
      <c r="G3" s="373"/>
      <c r="H3" s="373"/>
    </row>
    <row r="4" spans="1:9" ht="71.25" customHeight="1">
      <c r="B4" s="373"/>
      <c r="C4" s="373"/>
      <c r="D4" s="373"/>
      <c r="E4" s="373"/>
      <c r="F4" s="373"/>
      <c r="G4" s="373"/>
      <c r="H4" s="373"/>
    </row>
    <row r="5" spans="1:9" ht="13">
      <c r="C5" s="213"/>
      <c r="D5" s="213"/>
      <c r="F5" s="213"/>
    </row>
    <row r="6" spans="1:9" ht="15.5">
      <c r="C6" s="214" t="s">
        <v>357</v>
      </c>
      <c r="D6" s="215"/>
      <c r="E6" s="214"/>
      <c r="F6" s="214" t="s">
        <v>358</v>
      </c>
      <c r="G6" s="215"/>
    </row>
    <row r="7" spans="1:9">
      <c r="H7" s="212" t="s">
        <v>52</v>
      </c>
    </row>
    <row r="8" spans="1:9">
      <c r="B8" s="216"/>
      <c r="C8" s="216"/>
      <c r="D8" s="216"/>
      <c r="E8" s="216"/>
      <c r="F8" s="216"/>
      <c r="G8" s="216"/>
      <c r="H8" s="216"/>
    </row>
    <row r="9" spans="1:9" ht="42" customHeight="1" thickBot="1">
      <c r="A9" s="216"/>
      <c r="B9" s="217" t="s">
        <v>419</v>
      </c>
      <c r="C9" s="218" t="s">
        <v>359</v>
      </c>
      <c r="D9" s="218" t="s">
        <v>360</v>
      </c>
      <c r="E9" s="218"/>
      <c r="F9" s="218" t="s">
        <v>361</v>
      </c>
      <c r="G9" s="218" t="s">
        <v>362</v>
      </c>
      <c r="H9" s="218" t="s">
        <v>363</v>
      </c>
      <c r="I9" s="219" t="s">
        <v>364</v>
      </c>
    </row>
    <row r="10" spans="1:9">
      <c r="B10" s="216"/>
      <c r="C10" s="216"/>
      <c r="D10" s="216"/>
      <c r="E10" s="216"/>
      <c r="F10" s="216"/>
      <c r="G10" s="216"/>
      <c r="H10" s="216"/>
    </row>
    <row r="11" spans="1:9" ht="13">
      <c r="A11" s="212" t="s">
        <v>365</v>
      </c>
      <c r="B11" s="220"/>
      <c r="C11" s="221"/>
      <c r="D11" s="221"/>
      <c r="E11" s="221"/>
      <c r="F11" s="221"/>
      <c r="G11" s="221"/>
      <c r="H11" s="221"/>
      <c r="I11" s="222"/>
    </row>
    <row r="12" spans="1:9" ht="13">
      <c r="A12" s="212" t="s">
        <v>366</v>
      </c>
      <c r="B12" s="220"/>
      <c r="C12" s="221"/>
      <c r="D12" s="221"/>
      <c r="E12" s="221"/>
      <c r="F12" s="221"/>
      <c r="G12" s="221"/>
      <c r="H12" s="221"/>
      <c r="I12" s="222"/>
    </row>
    <row r="13" spans="1:9" ht="13">
      <c r="A13" s="212" t="s">
        <v>367</v>
      </c>
      <c r="B13" s="220"/>
      <c r="C13" s="221"/>
      <c r="D13" s="221"/>
      <c r="E13" s="221"/>
      <c r="F13" s="221"/>
      <c r="G13" s="221"/>
      <c r="H13" s="221"/>
      <c r="I13" s="222"/>
    </row>
    <row r="14" spans="1:9" ht="13">
      <c r="A14" s="212" t="s">
        <v>368</v>
      </c>
      <c r="B14" s="223"/>
      <c r="C14" s="221"/>
      <c r="D14" s="224"/>
      <c r="E14" s="224"/>
      <c r="F14" s="221"/>
      <c r="G14" s="221"/>
      <c r="H14" s="221"/>
      <c r="I14" s="225"/>
    </row>
    <row r="15" spans="1:9" ht="13">
      <c r="A15" s="216" t="s">
        <v>369</v>
      </c>
      <c r="B15" s="223"/>
      <c r="C15" s="221"/>
      <c r="D15" s="224"/>
      <c r="E15" s="224"/>
      <c r="F15" s="221"/>
      <c r="G15" s="221"/>
      <c r="H15" s="221"/>
      <c r="I15" s="226"/>
    </row>
    <row r="16" spans="1:9" ht="13">
      <c r="A16" s="216" t="s">
        <v>417</v>
      </c>
      <c r="B16" s="223"/>
      <c r="C16" s="221"/>
      <c r="D16" s="224"/>
      <c r="E16" s="224"/>
      <c r="F16" s="221"/>
      <c r="G16" s="221"/>
      <c r="H16" s="221"/>
      <c r="I16" s="226"/>
    </row>
    <row r="17" spans="1:9" ht="13">
      <c r="A17" s="212" t="s">
        <v>418</v>
      </c>
      <c r="B17" s="227"/>
      <c r="C17" s="228"/>
      <c r="D17" s="228"/>
      <c r="E17" s="228"/>
      <c r="F17" s="228"/>
      <c r="G17" s="228"/>
      <c r="H17" s="228"/>
    </row>
    <row r="18" spans="1:9" ht="14.25" customHeight="1" thickBot="1">
      <c r="B18" s="227" t="s">
        <v>370</v>
      </c>
      <c r="C18" s="229">
        <f>SUM(C11:C17)</f>
        <v>0</v>
      </c>
      <c r="D18" s="229">
        <f>SUM(D11:D17)</f>
        <v>0</v>
      </c>
      <c r="E18" s="230"/>
      <c r="F18" s="229">
        <f>SUM(F11:F17)</f>
        <v>0</v>
      </c>
      <c r="G18" s="229">
        <f>SUM(G11:G17)</f>
        <v>0</v>
      </c>
      <c r="H18" s="229">
        <f>SUM(H11:H17)</f>
        <v>0</v>
      </c>
      <c r="I18" s="226"/>
    </row>
    <row r="19" spans="1:9" ht="13.5" thickTop="1">
      <c r="B19" s="213"/>
      <c r="C19" s="226"/>
      <c r="D19" s="226"/>
      <c r="E19" s="226"/>
      <c r="F19" s="226"/>
      <c r="G19" s="226"/>
      <c r="H19" s="226"/>
      <c r="I19" s="225"/>
    </row>
    <row r="20" spans="1:9" ht="13">
      <c r="B20" s="213"/>
    </row>
    <row r="21" spans="1:9" ht="26.5" thickBot="1">
      <c r="B21" s="217" t="s">
        <v>420</v>
      </c>
      <c r="C21" s="218" t="s">
        <v>371</v>
      </c>
      <c r="D21" s="218" t="s">
        <v>372</v>
      </c>
      <c r="E21" s="218" t="s">
        <v>373</v>
      </c>
      <c r="F21" s="218"/>
      <c r="G21" s="218" t="s">
        <v>374</v>
      </c>
      <c r="H21" s="218" t="s">
        <v>375</v>
      </c>
    </row>
    <row r="22" spans="1:9" ht="13">
      <c r="B22" s="213"/>
    </row>
    <row r="23" spans="1:9" ht="13">
      <c r="A23" s="212" t="s">
        <v>365</v>
      </c>
      <c r="B23" s="220"/>
      <c r="C23" s="231" t="e">
        <f>(C11/H11)</f>
        <v>#DIV/0!</v>
      </c>
      <c r="D23" s="231" t="e">
        <f t="shared" ref="D23:D30" si="0">(D11/H11)</f>
        <v>#DIV/0!</v>
      </c>
      <c r="E23" s="231" t="e">
        <f>SUM(C23:D23)</f>
        <v>#DIV/0!</v>
      </c>
      <c r="F23" s="244"/>
      <c r="G23" s="221"/>
      <c r="H23" s="247" t="e">
        <f t="shared" ref="H23:H30" si="1">(F11+G11)/G23</f>
        <v>#DIV/0!</v>
      </c>
      <c r="I23" s="212" t="s">
        <v>52</v>
      </c>
    </row>
    <row r="24" spans="1:9" ht="13">
      <c r="A24" s="212" t="s">
        <v>366</v>
      </c>
      <c r="B24" s="220"/>
      <c r="C24" s="231" t="e">
        <f>(C12/H12)</f>
        <v>#DIV/0!</v>
      </c>
      <c r="D24" s="231" t="e">
        <f t="shared" si="0"/>
        <v>#DIV/0!</v>
      </c>
      <c r="E24" s="231" t="e">
        <f>SUM(C24:D24)</f>
        <v>#DIV/0!</v>
      </c>
      <c r="F24" s="244"/>
      <c r="G24" s="221"/>
      <c r="H24" s="247" t="e">
        <f t="shared" si="1"/>
        <v>#DIV/0!</v>
      </c>
    </row>
    <row r="25" spans="1:9" ht="13">
      <c r="A25" s="212" t="s">
        <v>367</v>
      </c>
      <c r="B25" s="220"/>
      <c r="C25" s="231" t="e">
        <f t="shared" ref="C25:C30" si="2">(C13/H13)</f>
        <v>#DIV/0!</v>
      </c>
      <c r="D25" s="231" t="e">
        <f t="shared" si="0"/>
        <v>#DIV/0!</v>
      </c>
      <c r="E25" s="231" t="e">
        <f t="shared" ref="E25:E30" si="3">SUM(C25:D25)</f>
        <v>#DIV/0!</v>
      </c>
      <c r="F25" s="244"/>
      <c r="G25" s="221"/>
      <c r="H25" s="247" t="e">
        <f t="shared" si="1"/>
        <v>#DIV/0!</v>
      </c>
    </row>
    <row r="26" spans="1:9" ht="13">
      <c r="A26" s="212" t="s">
        <v>368</v>
      </c>
      <c r="B26" s="220"/>
      <c r="C26" s="231" t="e">
        <f t="shared" si="2"/>
        <v>#DIV/0!</v>
      </c>
      <c r="D26" s="231" t="e">
        <f t="shared" si="0"/>
        <v>#DIV/0!</v>
      </c>
      <c r="E26" s="231" t="e">
        <f t="shared" si="3"/>
        <v>#DIV/0!</v>
      </c>
      <c r="F26" s="244"/>
      <c r="G26" s="221"/>
      <c r="H26" s="247" t="e">
        <f t="shared" si="1"/>
        <v>#DIV/0!</v>
      </c>
    </row>
    <row r="27" spans="1:9" ht="13">
      <c r="A27" s="216" t="s">
        <v>369</v>
      </c>
      <c r="B27" s="220"/>
      <c r="C27" s="231" t="e">
        <f>(C15/H15)</f>
        <v>#DIV/0!</v>
      </c>
      <c r="D27" s="231" t="e">
        <f t="shared" si="0"/>
        <v>#DIV/0!</v>
      </c>
      <c r="E27" s="231" t="e">
        <f t="shared" si="3"/>
        <v>#DIV/0!</v>
      </c>
      <c r="F27" s="244"/>
      <c r="G27" s="221"/>
      <c r="H27" s="247" t="e">
        <f t="shared" si="1"/>
        <v>#DIV/0!</v>
      </c>
    </row>
    <row r="28" spans="1:9" ht="13">
      <c r="A28" s="216" t="s">
        <v>417</v>
      </c>
      <c r="B28" s="220"/>
      <c r="C28" s="231" t="e">
        <f>(C16/H16)</f>
        <v>#DIV/0!</v>
      </c>
      <c r="D28" s="231" t="e">
        <f t="shared" si="0"/>
        <v>#DIV/0!</v>
      </c>
      <c r="E28" s="231" t="e">
        <f t="shared" si="3"/>
        <v>#DIV/0!</v>
      </c>
      <c r="F28" s="244"/>
      <c r="G28" s="221"/>
      <c r="H28" s="247" t="e">
        <f>(F16+G16)/G28</f>
        <v>#DIV/0!</v>
      </c>
    </row>
    <row r="29" spans="1:9" ht="13">
      <c r="A29" s="212" t="s">
        <v>418</v>
      </c>
      <c r="B29" s="213"/>
      <c r="C29" s="231" t="e">
        <f>(C17/H17)</f>
        <v>#DIV/0!</v>
      </c>
      <c r="D29" s="231" t="e">
        <f t="shared" si="0"/>
        <v>#DIV/0!</v>
      </c>
      <c r="E29" s="231" t="e">
        <f t="shared" si="3"/>
        <v>#DIV/0!</v>
      </c>
      <c r="F29" s="244"/>
      <c r="H29" s="247" t="e">
        <f t="shared" si="1"/>
        <v>#DIV/0!</v>
      </c>
    </row>
    <row r="30" spans="1:9" ht="13.5" thickBot="1">
      <c r="B30" s="213" t="s">
        <v>370</v>
      </c>
      <c r="C30" s="232" t="e">
        <f t="shared" si="2"/>
        <v>#DIV/0!</v>
      </c>
      <c r="D30" s="232" t="e">
        <f t="shared" si="0"/>
        <v>#DIV/0!</v>
      </c>
      <c r="E30" s="232" t="e">
        <f t="shared" si="3"/>
        <v>#DIV/0!</v>
      </c>
      <c r="F30" s="245"/>
      <c r="G30" s="229">
        <f>SUM(G23:G29)</f>
        <v>0</v>
      </c>
      <c r="H30" s="233" t="e">
        <f t="shared" si="1"/>
        <v>#DIV/0!</v>
      </c>
    </row>
    <row r="31" spans="1:9" ht="13" thickTop="1">
      <c r="C31" s="234"/>
      <c r="D31" s="234"/>
      <c r="E31" s="234"/>
      <c r="G31" s="225"/>
      <c r="H31" s="234"/>
    </row>
    <row r="32" spans="1:9" ht="13">
      <c r="C32" s="235" t="s">
        <v>376</v>
      </c>
      <c r="D32" s="234"/>
      <c r="E32" s="234"/>
      <c r="H32" s="234"/>
    </row>
    <row r="34" spans="2:8">
      <c r="C34" s="212" t="s">
        <v>377</v>
      </c>
      <c r="D34" s="369" t="s">
        <v>378</v>
      </c>
      <c r="E34" s="369"/>
      <c r="H34" s="212" t="s">
        <v>379</v>
      </c>
    </row>
    <row r="35" spans="2:8">
      <c r="D35" s="369" t="s">
        <v>380</v>
      </c>
      <c r="E35" s="369"/>
      <c r="F35" s="369"/>
      <c r="G35" s="369"/>
    </row>
    <row r="36" spans="2:8">
      <c r="D36" s="369" t="s">
        <v>381</v>
      </c>
      <c r="E36" s="369"/>
      <c r="F36" s="369"/>
      <c r="G36" s="369"/>
      <c r="H36" s="369"/>
    </row>
    <row r="38" spans="2:8">
      <c r="B38" s="369" t="s">
        <v>382</v>
      </c>
      <c r="C38" s="369"/>
      <c r="D38" s="369"/>
      <c r="E38" s="369"/>
      <c r="G38" s="369" t="s">
        <v>383</v>
      </c>
      <c r="H38" s="369"/>
    </row>
    <row r="40" spans="2:8" ht="12.75" customHeight="1">
      <c r="B40" s="370" t="s">
        <v>384</v>
      </c>
      <c r="C40" s="370"/>
      <c r="D40" s="370"/>
      <c r="E40" s="370"/>
      <c r="F40" s="370"/>
      <c r="G40" s="370"/>
      <c r="H40" s="370"/>
    </row>
    <row r="41" spans="2:8">
      <c r="B41" s="370"/>
      <c r="C41" s="370"/>
      <c r="D41" s="370"/>
      <c r="E41" s="370"/>
      <c r="F41" s="370"/>
      <c r="G41" s="370"/>
      <c r="H41" s="370"/>
    </row>
    <row r="42" spans="2:8">
      <c r="B42" s="370"/>
      <c r="C42" s="370"/>
      <c r="D42" s="370"/>
      <c r="E42" s="370"/>
      <c r="F42" s="370"/>
      <c r="G42" s="370"/>
      <c r="H42" s="370"/>
    </row>
    <row r="43" spans="2:8">
      <c r="B43" s="370"/>
      <c r="C43" s="370"/>
      <c r="D43" s="370"/>
      <c r="E43" s="370"/>
      <c r="F43" s="370"/>
      <c r="G43" s="370"/>
      <c r="H43" s="370"/>
    </row>
    <row r="45" spans="2:8">
      <c r="B45" s="370" t="s">
        <v>385</v>
      </c>
      <c r="C45" s="370"/>
      <c r="D45" s="370"/>
      <c r="E45" s="370"/>
      <c r="F45" s="370"/>
      <c r="G45" s="370"/>
    </row>
  </sheetData>
  <mergeCells count="10">
    <mergeCell ref="B38:E38"/>
    <mergeCell ref="G38:H38"/>
    <mergeCell ref="B40:H43"/>
    <mergeCell ref="B45:G45"/>
    <mergeCell ref="C1:G1"/>
    <mergeCell ref="H1:I1"/>
    <mergeCell ref="B3:H4"/>
    <mergeCell ref="D34:E34"/>
    <mergeCell ref="D35:G35"/>
    <mergeCell ref="D36:H36"/>
  </mergeCells>
  <phoneticPr fontId="1" type="noConversion"/>
  <conditionalFormatting sqref="C23:C29">
    <cfRule type="cellIs" dxfId="10" priority="11" operator="greaterThan">
      <formula>0.05</formula>
    </cfRule>
  </conditionalFormatting>
  <conditionalFormatting sqref="C23:C30">
    <cfRule type="cellIs" dxfId="9" priority="10" operator="greaterThan">
      <formula>0.05</formula>
    </cfRule>
  </conditionalFormatting>
  <conditionalFormatting sqref="H23:H30">
    <cfRule type="cellIs" dxfId="8" priority="9" operator="greaterThan">
      <formula>1</formula>
    </cfRule>
  </conditionalFormatting>
  <conditionalFormatting sqref="D23">
    <cfRule type="expression" dxfId="7" priority="8">
      <formula>$F$23</formula>
    </cfRule>
  </conditionalFormatting>
  <conditionalFormatting sqref="D24">
    <cfRule type="expression" dxfId="6" priority="7">
      <formula>$F$24</formula>
    </cfRule>
  </conditionalFormatting>
  <conditionalFormatting sqref="D26">
    <cfRule type="expression" dxfId="5" priority="6">
      <formula>$F$26</formula>
    </cfRule>
  </conditionalFormatting>
  <conditionalFormatting sqref="D25">
    <cfRule type="expression" dxfId="4" priority="5">
      <formula>$F$25</formula>
    </cfRule>
  </conditionalFormatting>
  <conditionalFormatting sqref="D27">
    <cfRule type="expression" dxfId="3" priority="4">
      <formula>$F$27</formula>
    </cfRule>
  </conditionalFormatting>
  <conditionalFormatting sqref="D28">
    <cfRule type="expression" dxfId="2" priority="3">
      <formula>$F$28</formula>
    </cfRule>
  </conditionalFormatting>
  <conditionalFormatting sqref="D29">
    <cfRule type="expression" dxfId="1" priority="2">
      <formula>$F$29</formula>
    </cfRule>
  </conditionalFormatting>
  <conditionalFormatting sqref="D30">
    <cfRule type="expression" dxfId="0" priority="1">
      <formula>$F$30</formula>
    </cfRule>
  </conditionalFormatting>
  <printOptions headings="1"/>
  <pageMargins left="0.5" right="0.5" top="0.5" bottom="0.5" header="0" footer="0"/>
  <pageSetup scale="64" orientation="landscape" r:id="rId1"/>
  <headerFooter alignWithMargins="0">
    <oddFooter>&amp;CLast Updated  2/15/2012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2F8A347FE86E478CFE0F5203B84B39" ma:contentTypeVersion="0" ma:contentTypeDescription="Create a new document." ma:contentTypeScope="" ma:versionID="50d33b4a6359130480f440c87ae043c2">
  <xsd:schema xmlns:xsd="http://www.w3.org/2001/XMLSchema" xmlns:xs="http://www.w3.org/2001/XMLSchema" xmlns:p="http://schemas.microsoft.com/office/2006/metadata/properties" targetNamespace="http://schemas.microsoft.com/office/2006/metadata/properties" ma:root="true" ma:fieldsID="711b5f35d88f7f6ebfe284b0f73f439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89F581-50E8-4C90-B668-6A270A6117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FA6631F-FD3D-4124-B06D-316DC0EA5404}">
  <ds:schemaRefs>
    <ds:schemaRef ds:uri="http://schemas.microsoft.com/sharepoint/v3/contenttype/forms"/>
  </ds:schemaRefs>
</ds:datastoreItem>
</file>

<file path=customXml/itemProps3.xml><?xml version="1.0" encoding="utf-8"?>
<ds:datastoreItem xmlns:ds="http://schemas.openxmlformats.org/officeDocument/2006/customXml" ds:itemID="{0BA1134B-56AC-4C92-AD78-0F39C72F3EE9}">
  <ds:schemaRefs>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FAO Tech Eval_OLD</vt:lpstr>
      <vt:lpstr>Tech Eval Catagories</vt:lpstr>
      <vt:lpstr>Quarterly Desktop Checklist</vt:lpstr>
      <vt:lpstr>Financial</vt:lpstr>
      <vt:lpstr>Technical</vt:lpstr>
      <vt:lpstr>Programatic</vt:lpstr>
      <vt:lpstr>Purchase</vt:lpstr>
      <vt:lpstr>Limitations (OLD Version)</vt:lpstr>
      <vt:lpstr>'FAO Tech Eval_OLD'!Print_Area</vt:lpstr>
      <vt:lpstr>'Limitations (OLD Version)'!Print_Area</vt:lpstr>
      <vt:lpstr>'Tech Eval Catagories'!Print_Area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sgwennap</dc:creator>
  <cp:lastModifiedBy>Weston, Floris</cp:lastModifiedBy>
  <cp:lastPrinted>2017-12-08T18:07:57Z</cp:lastPrinted>
  <dcterms:created xsi:type="dcterms:W3CDTF">2011-12-05T23:13:09Z</dcterms:created>
  <dcterms:modified xsi:type="dcterms:W3CDTF">2021-11-29T17:26:11Z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TC300034609990</vt:lpwstr>
  </property>
  <property fmtid="{D5CDD505-2E9C-101B-9397-08002B2CF9AE}" pid="3" name="ContentTypeId">
    <vt:lpwstr>0x010100132F8A347FE86E478CFE0F5203B84B39</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