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sarahgreen/Desktop/"/>
    </mc:Choice>
  </mc:AlternateContent>
  <xr:revisionPtr revIDLastSave="0" documentId="8_{984A46EC-88D6-EF49-9A37-2B36556D29E4}" xr6:coauthVersionLast="34" xr6:coauthVersionMax="34" xr10:uidLastSave="{00000000-0000-0000-0000-000000000000}"/>
  <bookViews>
    <workbookView xWindow="0" yWindow="460" windowWidth="29040" windowHeight="15840" activeTab="6" xr2:uid="{00000000-000D-0000-FFFF-FFFF00000000}"/>
  </bookViews>
  <sheets>
    <sheet name="Grantee" sheetId="3" r:id="rId1"/>
    <sheet name="Carbon" sheetId="5" r:id="rId2"/>
    <sheet name="Crook" sheetId="4" r:id="rId3"/>
    <sheet name="Goshen" sheetId="1" r:id="rId4"/>
    <sheet name="Niobrara" sheetId="6" r:id="rId5"/>
    <sheet name="Washakie" sheetId="9" r:id="rId6"/>
    <sheet name="Weston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8" l="1"/>
  <c r="B13" i="8"/>
  <c r="E12" i="9"/>
  <c r="B13" i="9"/>
  <c r="E13" i="6"/>
  <c r="B13" i="6"/>
  <c r="E13" i="1"/>
  <c r="B13" i="1"/>
  <c r="E8" i="3"/>
  <c r="E6" i="3"/>
  <c r="E13" i="4"/>
  <c r="B13" i="4"/>
  <c r="E12" i="3"/>
  <c r="E11" i="3"/>
  <c r="E10" i="3"/>
  <c r="E9" i="3"/>
  <c r="E7" i="3"/>
  <c r="E5" i="3"/>
  <c r="B12" i="3"/>
  <c r="B11" i="3"/>
  <c r="B10" i="3"/>
  <c r="B9" i="3"/>
  <c r="B8" i="3"/>
  <c r="B7" i="3"/>
  <c r="B6" i="3"/>
  <c r="B5" i="3"/>
  <c r="B13" i="5"/>
  <c r="E13" i="5" l="1"/>
  <c r="E14" i="3"/>
  <c r="B14" i="3"/>
</calcChain>
</file>

<file path=xl/sharedStrings.xml><?xml version="1.0" encoding="utf-8"?>
<sst xmlns="http://schemas.openxmlformats.org/spreadsheetml/2006/main" count="343" uniqueCount="35">
  <si>
    <t>Service</t>
  </si>
  <si>
    <t># Unduplicated Clients Receiving the Service</t>
  </si>
  <si>
    <t>NPIs</t>
  </si>
  <si>
    <t># Unduplicated Clients Achiveing Outcome (Target)</t>
  </si>
  <si>
    <t>Indicator (Measurement Tool, Evidence of Achievement)</t>
  </si>
  <si>
    <t>Agency Name:</t>
  </si>
  <si>
    <t>NPIs (Outcome)</t>
  </si>
  <si>
    <t>Timeframe for NPI Achievement</t>
  </si>
  <si>
    <t>Family, Agency, or Community Level Goal</t>
  </si>
  <si>
    <t>Goshen HELP</t>
  </si>
  <si>
    <t>Goshen HELP - Carbon</t>
  </si>
  <si>
    <t>Goshen HELP - Crook</t>
  </si>
  <si>
    <t>Goshen HELP - Goshen</t>
  </si>
  <si>
    <t>Goshen HELP - Niobrara</t>
  </si>
  <si>
    <t>Goshen HELP - Washakie</t>
  </si>
  <si>
    <t>Goshen HELP - Weston</t>
  </si>
  <si>
    <t>Case Management</t>
  </si>
  <si>
    <t>3A Achieve and maintain capacity to meet basic needs for 90 days</t>
  </si>
  <si>
    <t>3B Achieve and maintain capacity to meet basic needs for 180 days</t>
  </si>
  <si>
    <t>3D Increased savings</t>
  </si>
  <si>
    <t>3C Opened a savings account or IDA</t>
  </si>
  <si>
    <t>4B Obtain safe and affordable housing</t>
  </si>
  <si>
    <t>4C Maintain safe and affordable housing for 90 days</t>
  </si>
  <si>
    <t>4D Maintain safe and affordable housing for 180 days</t>
  </si>
  <si>
    <t>4E Avoid Eviction</t>
  </si>
  <si>
    <t>Self-Sufficiency Martix, Employment, housing, food</t>
  </si>
  <si>
    <t>Savings Account balance ledger</t>
  </si>
  <si>
    <t>Increased Account balance Ledger</t>
  </si>
  <si>
    <t>Lease</t>
  </si>
  <si>
    <t>Confirmation with Landlord</t>
  </si>
  <si>
    <t>90 Days</t>
  </si>
  <si>
    <t>180 Days</t>
  </si>
  <si>
    <t>60 Days</t>
  </si>
  <si>
    <t>30 Days</t>
  </si>
  <si>
    <t>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</si>
</sst>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wrapText="1"/>
    </xf>
    <xf numFmtId="1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workbookViewId="0">
      <selection activeCell="E15" sqref="E15"/>
    </sheetView>
  </sheetViews>
  <sheetFormatPr baseColWidth="10" defaultColWidth="8.83203125" defaultRowHeight="15" x14ac:dyDescent="0.2"/>
  <cols>
    <col min="1" max="1" width="24" customWidth="1"/>
    <col min="2" max="2" width="21.5" customWidth="1"/>
    <col min="3" max="3" width="36.5" customWidth="1"/>
    <col min="4" max="4" width="20" customWidth="1"/>
    <col min="5" max="5" width="24.6640625" customWidth="1"/>
    <col min="6" max="6" width="36.6640625" customWidth="1"/>
    <col min="7" max="7" width="19" customWidth="1"/>
  </cols>
  <sheetData>
    <row r="1" spans="1:7" s="3" customFormat="1" ht="27" customHeight="1" thickBot="1" x14ac:dyDescent="0.25">
      <c r="A1" s="5" t="s">
        <v>5</v>
      </c>
      <c r="B1" s="9" t="s">
        <v>9</v>
      </c>
      <c r="C1" s="9"/>
      <c r="D1" s="9"/>
      <c r="E1" s="9"/>
      <c r="F1" s="9"/>
      <c r="G1" s="9"/>
    </row>
    <row r="2" spans="1:7" s="3" customFormat="1" ht="18" x14ac:dyDescent="0.2">
      <c r="C2" s="8"/>
      <c r="D2" s="8"/>
      <c r="E2" s="8"/>
      <c r="F2" s="8"/>
    </row>
    <row r="3" spans="1:7" ht="16" thickBot="1" x14ac:dyDescent="0.25"/>
    <row r="4" spans="1:7" s="2" customFormat="1" ht="69" customHeight="1" thickBot="1" x14ac:dyDescent="0.25">
      <c r="A4" s="4" t="s">
        <v>0</v>
      </c>
      <c r="B4" s="4" t="s">
        <v>1</v>
      </c>
      <c r="C4" s="4" t="s">
        <v>6</v>
      </c>
      <c r="D4" s="4" t="s">
        <v>8</v>
      </c>
      <c r="E4" s="4" t="s">
        <v>3</v>
      </c>
      <c r="F4" s="4" t="s">
        <v>4</v>
      </c>
      <c r="G4" s="4" t="s">
        <v>7</v>
      </c>
    </row>
    <row r="5" spans="1:7" ht="30" x14ac:dyDescent="0.2">
      <c r="A5" t="s">
        <v>16</v>
      </c>
      <c r="B5">
        <f>Carbon!B4+Crook!B4+Goshen!B4+Niobrara!B4+Washakie!B4+Weston!B4</f>
        <v>51</v>
      </c>
      <c r="C5" s="6" t="s">
        <v>17</v>
      </c>
      <c r="D5" t="s">
        <v>34</v>
      </c>
      <c r="E5">
        <f>Carbon!E4+Crook!E4+Goshen!E4+Niobrara!E4+Washakie!E4+Weston!E4</f>
        <v>41</v>
      </c>
      <c r="F5" s="6" t="s">
        <v>25</v>
      </c>
      <c r="G5" t="s">
        <v>30</v>
      </c>
    </row>
    <row r="6" spans="1:7" ht="30" x14ac:dyDescent="0.2">
      <c r="A6" t="s">
        <v>16</v>
      </c>
      <c r="B6">
        <f>Carbon!B5+Crook!B5+Goshen!B5+Niobrara!B5+Washakie!B5+Weston!B5</f>
        <v>10</v>
      </c>
      <c r="C6" s="6" t="s">
        <v>18</v>
      </c>
      <c r="D6" t="s">
        <v>34</v>
      </c>
      <c r="E6">
        <f>Carbon!E5+Crook!E5+Goshen!E5+Niobrara!E5+Washakie!E5+Weston!E5</f>
        <v>8</v>
      </c>
      <c r="F6" s="6" t="s">
        <v>25</v>
      </c>
      <c r="G6" t="s">
        <v>31</v>
      </c>
    </row>
    <row r="7" spans="1:7" x14ac:dyDescent="0.2">
      <c r="A7" t="s">
        <v>16</v>
      </c>
      <c r="B7">
        <f>Carbon!B6+Crook!B6+Goshen!B6+Niobrara!B6+Washakie!B6+Weston!B6</f>
        <v>10</v>
      </c>
      <c r="C7" t="s">
        <v>20</v>
      </c>
      <c r="D7" t="s">
        <v>34</v>
      </c>
      <c r="E7">
        <f>Carbon!E6+Crook!E6+Goshen!E6+Niobrara!E6+Washakie!E6+Weston!E6</f>
        <v>8</v>
      </c>
      <c r="F7" t="s">
        <v>26</v>
      </c>
      <c r="G7" t="s">
        <v>32</v>
      </c>
    </row>
    <row r="8" spans="1:7" x14ac:dyDescent="0.2">
      <c r="A8" t="s">
        <v>16</v>
      </c>
      <c r="B8">
        <f>Carbon!B7+Crook!B7+Goshen!B7+Niobrara!B7+Washakie!B7+Weston!B7</f>
        <v>10</v>
      </c>
      <c r="C8" t="s">
        <v>19</v>
      </c>
      <c r="D8" t="s">
        <v>34</v>
      </c>
      <c r="E8">
        <f>Carbon!E7+Crook!E7+Goshen!E7+Niobrara!E7+Washakie!E7+Weston!E7</f>
        <v>8</v>
      </c>
      <c r="F8" t="s">
        <v>27</v>
      </c>
      <c r="G8" t="s">
        <v>30</v>
      </c>
    </row>
    <row r="9" spans="1:7" x14ac:dyDescent="0.2">
      <c r="A9" t="s">
        <v>16</v>
      </c>
      <c r="B9">
        <f>Carbon!B8+Crook!B8+Goshen!B8+Niobrara!B8+Washakie!B8+Weston!B8</f>
        <v>51</v>
      </c>
      <c r="C9" t="s">
        <v>21</v>
      </c>
      <c r="D9" t="s">
        <v>34</v>
      </c>
      <c r="E9">
        <f>Carbon!E8+Crook!E8+Goshen!E8+Niobrara!E8+Washakie!E8+Weston!E8</f>
        <v>41</v>
      </c>
      <c r="F9" t="s">
        <v>28</v>
      </c>
      <c r="G9" t="s">
        <v>32</v>
      </c>
    </row>
    <row r="10" spans="1:7" ht="30" x14ac:dyDescent="0.2">
      <c r="A10" t="s">
        <v>16</v>
      </c>
      <c r="B10">
        <f>Carbon!B9+Crook!B9+Goshen!B9+Niobrara!B9+Washakie!B9+Weston!B9</f>
        <v>51</v>
      </c>
      <c r="C10" s="6" t="s">
        <v>22</v>
      </c>
      <c r="D10" t="s">
        <v>34</v>
      </c>
      <c r="E10">
        <f>Carbon!E9+Crook!E9+Goshen!E9+Niobrara!E9+Washakie!E9+Weston!E9</f>
        <v>41</v>
      </c>
      <c r="F10" s="6" t="s">
        <v>25</v>
      </c>
      <c r="G10" t="s">
        <v>30</v>
      </c>
    </row>
    <row r="11" spans="1:7" ht="30" x14ac:dyDescent="0.2">
      <c r="A11" t="s">
        <v>16</v>
      </c>
      <c r="B11">
        <f>Carbon!B10+Crook!B10+Goshen!B10+Niobrara!B10+Washakie!B10+Weston!B10</f>
        <v>10</v>
      </c>
      <c r="C11" s="6" t="s">
        <v>23</v>
      </c>
      <c r="D11" t="s">
        <v>34</v>
      </c>
      <c r="E11">
        <f>Carbon!E10+Crook!E10+Goshen!E10+Niobrara!E10+Washakie!E10+Weston!E10</f>
        <v>8</v>
      </c>
      <c r="F11" s="6" t="s">
        <v>25</v>
      </c>
      <c r="G11" t="s">
        <v>31</v>
      </c>
    </row>
    <row r="12" spans="1:7" x14ac:dyDescent="0.2">
      <c r="A12" t="s">
        <v>16</v>
      </c>
      <c r="B12">
        <f>Carbon!B11+Crook!B11+Goshen!B11+Niobrara!B11+Washakie!B11+Weston!B11</f>
        <v>10</v>
      </c>
      <c r="C12" t="s">
        <v>24</v>
      </c>
      <c r="D12" t="s">
        <v>34</v>
      </c>
      <c r="E12">
        <f>Carbon!E11+Crook!E11+Goshen!E11+Niobrara!E11+Washakie!E11+Weston!E11</f>
        <v>8</v>
      </c>
      <c r="F12" t="s">
        <v>29</v>
      </c>
      <c r="G12" t="s">
        <v>33</v>
      </c>
    </row>
    <row r="14" spans="1:7" x14ac:dyDescent="0.2">
      <c r="B14">
        <f>SUM(B5:B12)</f>
        <v>203</v>
      </c>
      <c r="E14">
        <f>SUM(E5:E13)</f>
        <v>163</v>
      </c>
    </row>
  </sheetData>
  <mergeCells count="2">
    <mergeCell ref="C2:F2"/>
    <mergeCell ref="B1:G1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workbookViewId="0">
      <selection activeCell="E12" sqref="E12"/>
    </sheetView>
  </sheetViews>
  <sheetFormatPr baseColWidth="10" defaultColWidth="8.83203125" defaultRowHeight="15" x14ac:dyDescent="0.2"/>
  <cols>
    <col min="1" max="1" width="24" customWidth="1"/>
    <col min="2" max="2" width="18.1640625" customWidth="1"/>
    <col min="3" max="3" width="36.5" customWidth="1"/>
    <col min="4" max="4" width="18.1640625" customWidth="1"/>
    <col min="5" max="5" width="24.6640625" customWidth="1"/>
    <col min="6" max="6" width="36.6640625" customWidth="1"/>
    <col min="7" max="7" width="18.5" customWidth="1"/>
  </cols>
  <sheetData>
    <row r="1" spans="1:7" ht="27.75" customHeight="1" thickBot="1" x14ac:dyDescent="0.25">
      <c r="A1" s="5" t="s">
        <v>5</v>
      </c>
      <c r="B1" s="10" t="s">
        <v>10</v>
      </c>
      <c r="C1" s="10"/>
      <c r="D1" s="10"/>
      <c r="E1" s="10"/>
      <c r="F1" s="10"/>
      <c r="G1" s="10"/>
    </row>
    <row r="2" spans="1:7" ht="16" thickBot="1" x14ac:dyDescent="0.25"/>
    <row r="3" spans="1:7" s="1" customFormat="1" ht="69" customHeight="1" thickBo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7</v>
      </c>
    </row>
    <row r="4" spans="1:7" ht="30" x14ac:dyDescent="0.2">
      <c r="A4" t="s">
        <v>16</v>
      </c>
      <c r="B4">
        <v>15</v>
      </c>
      <c r="C4" s="6" t="s">
        <v>17</v>
      </c>
      <c r="D4" t="s">
        <v>34</v>
      </c>
      <c r="E4" s="7">
        <v>12</v>
      </c>
      <c r="F4" s="6" t="s">
        <v>25</v>
      </c>
      <c r="G4" t="s">
        <v>30</v>
      </c>
    </row>
    <row r="5" spans="1:7" ht="30" x14ac:dyDescent="0.2">
      <c r="A5" t="s">
        <v>16</v>
      </c>
      <c r="B5">
        <v>3</v>
      </c>
      <c r="C5" s="6" t="s">
        <v>18</v>
      </c>
      <c r="D5" t="s">
        <v>34</v>
      </c>
      <c r="E5" s="7">
        <v>2</v>
      </c>
      <c r="F5" s="6" t="s">
        <v>25</v>
      </c>
      <c r="G5" t="s">
        <v>31</v>
      </c>
    </row>
    <row r="6" spans="1:7" x14ac:dyDescent="0.2">
      <c r="A6" t="s">
        <v>16</v>
      </c>
      <c r="B6">
        <v>3</v>
      </c>
      <c r="C6" t="s">
        <v>20</v>
      </c>
      <c r="D6" t="s">
        <v>34</v>
      </c>
      <c r="E6" s="7">
        <v>2</v>
      </c>
      <c r="F6" t="s">
        <v>26</v>
      </c>
      <c r="G6" t="s">
        <v>32</v>
      </c>
    </row>
    <row r="7" spans="1:7" x14ac:dyDescent="0.2">
      <c r="A7" t="s">
        <v>16</v>
      </c>
      <c r="B7">
        <v>3</v>
      </c>
      <c r="C7" t="s">
        <v>19</v>
      </c>
      <c r="D7" t="s">
        <v>34</v>
      </c>
      <c r="E7" s="7">
        <v>2</v>
      </c>
      <c r="F7" t="s">
        <v>27</v>
      </c>
      <c r="G7" t="s">
        <v>30</v>
      </c>
    </row>
    <row r="8" spans="1:7" x14ac:dyDescent="0.2">
      <c r="A8" t="s">
        <v>16</v>
      </c>
      <c r="B8">
        <v>15</v>
      </c>
      <c r="C8" t="s">
        <v>21</v>
      </c>
      <c r="D8" t="s">
        <v>34</v>
      </c>
      <c r="E8" s="7">
        <v>12</v>
      </c>
      <c r="F8" t="s">
        <v>28</v>
      </c>
      <c r="G8" t="s">
        <v>32</v>
      </c>
    </row>
    <row r="9" spans="1:7" ht="30" x14ac:dyDescent="0.2">
      <c r="A9" t="s">
        <v>16</v>
      </c>
      <c r="B9">
        <v>15</v>
      </c>
      <c r="C9" s="6" t="s">
        <v>22</v>
      </c>
      <c r="D9" t="s">
        <v>34</v>
      </c>
      <c r="E9" s="7">
        <v>12</v>
      </c>
      <c r="F9" s="6" t="s">
        <v>25</v>
      </c>
      <c r="G9" t="s">
        <v>30</v>
      </c>
    </row>
    <row r="10" spans="1:7" ht="30" x14ac:dyDescent="0.2">
      <c r="A10" t="s">
        <v>16</v>
      </c>
      <c r="B10">
        <v>3</v>
      </c>
      <c r="C10" s="6" t="s">
        <v>23</v>
      </c>
      <c r="D10" t="s">
        <v>34</v>
      </c>
      <c r="E10" s="7">
        <v>2</v>
      </c>
      <c r="F10" s="6" t="s">
        <v>25</v>
      </c>
      <c r="G10" t="s">
        <v>31</v>
      </c>
    </row>
    <row r="11" spans="1:7" x14ac:dyDescent="0.2">
      <c r="A11" t="s">
        <v>16</v>
      </c>
      <c r="B11">
        <v>3</v>
      </c>
      <c r="C11" t="s">
        <v>24</v>
      </c>
      <c r="D11" t="s">
        <v>34</v>
      </c>
      <c r="E11" s="7">
        <v>2</v>
      </c>
      <c r="F11" t="s">
        <v>29</v>
      </c>
      <c r="G11" t="s">
        <v>33</v>
      </c>
    </row>
    <row r="13" spans="1:7" x14ac:dyDescent="0.2">
      <c r="B13">
        <f>SUM(B4:B11)</f>
        <v>60</v>
      </c>
      <c r="E13">
        <f>SUM(E4:E12)</f>
        <v>46</v>
      </c>
    </row>
  </sheetData>
  <mergeCells count="1">
    <mergeCell ref="B1:G1"/>
  </mergeCells>
  <pageMargins left="0.7" right="0.7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"/>
  <sheetViews>
    <sheetView workbookViewId="0">
      <selection activeCell="E6" sqref="E6"/>
    </sheetView>
  </sheetViews>
  <sheetFormatPr baseColWidth="10" defaultColWidth="8.83203125" defaultRowHeight="15" x14ac:dyDescent="0.2"/>
  <cols>
    <col min="1" max="1" width="24" customWidth="1"/>
    <col min="2" max="2" width="18.1640625" customWidth="1"/>
    <col min="3" max="3" width="36.5" customWidth="1"/>
    <col min="4" max="4" width="20.1640625" customWidth="1"/>
    <col min="5" max="5" width="24.6640625" customWidth="1"/>
    <col min="6" max="6" width="36.6640625" customWidth="1"/>
    <col min="7" max="7" width="18.5" customWidth="1"/>
  </cols>
  <sheetData>
    <row r="1" spans="1:7" ht="31.5" customHeight="1" thickBot="1" x14ac:dyDescent="0.25">
      <c r="A1" s="5" t="s">
        <v>5</v>
      </c>
      <c r="B1" s="10" t="s">
        <v>11</v>
      </c>
      <c r="C1" s="10"/>
      <c r="D1" s="10"/>
      <c r="E1" s="10"/>
      <c r="F1" s="10"/>
      <c r="G1" s="10"/>
    </row>
    <row r="2" spans="1:7" ht="16" thickBot="1" x14ac:dyDescent="0.25"/>
    <row r="3" spans="1:7" s="1" customFormat="1" ht="69" customHeight="1" thickBo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7</v>
      </c>
    </row>
    <row r="4" spans="1:7" ht="30" x14ac:dyDescent="0.2">
      <c r="A4" t="s">
        <v>16</v>
      </c>
      <c r="B4">
        <v>4</v>
      </c>
      <c r="C4" s="6" t="s">
        <v>17</v>
      </c>
      <c r="D4" t="s">
        <v>34</v>
      </c>
      <c r="E4">
        <v>3</v>
      </c>
      <c r="F4" s="6" t="s">
        <v>25</v>
      </c>
      <c r="G4" t="s">
        <v>30</v>
      </c>
    </row>
    <row r="5" spans="1:7" ht="30" x14ac:dyDescent="0.2">
      <c r="A5" t="s">
        <v>16</v>
      </c>
      <c r="B5">
        <v>1</v>
      </c>
      <c r="C5" s="6" t="s">
        <v>18</v>
      </c>
      <c r="D5" t="s">
        <v>34</v>
      </c>
      <c r="E5">
        <v>1</v>
      </c>
      <c r="F5" s="6" t="s">
        <v>25</v>
      </c>
      <c r="G5" t="s">
        <v>31</v>
      </c>
    </row>
    <row r="6" spans="1:7" x14ac:dyDescent="0.2">
      <c r="A6" t="s">
        <v>16</v>
      </c>
      <c r="B6">
        <v>1</v>
      </c>
      <c r="C6" t="s">
        <v>20</v>
      </c>
      <c r="D6" t="s">
        <v>34</v>
      </c>
      <c r="E6">
        <v>1</v>
      </c>
      <c r="F6" t="s">
        <v>26</v>
      </c>
      <c r="G6" t="s">
        <v>32</v>
      </c>
    </row>
    <row r="7" spans="1:7" x14ac:dyDescent="0.2">
      <c r="A7" t="s">
        <v>16</v>
      </c>
      <c r="B7">
        <v>1</v>
      </c>
      <c r="C7" t="s">
        <v>19</v>
      </c>
      <c r="D7" t="s">
        <v>34</v>
      </c>
      <c r="E7">
        <v>1</v>
      </c>
      <c r="F7" t="s">
        <v>27</v>
      </c>
      <c r="G7" t="s">
        <v>30</v>
      </c>
    </row>
    <row r="8" spans="1:7" x14ac:dyDescent="0.2">
      <c r="A8" t="s">
        <v>16</v>
      </c>
      <c r="B8">
        <v>4</v>
      </c>
      <c r="C8" t="s">
        <v>21</v>
      </c>
      <c r="D8" t="s">
        <v>34</v>
      </c>
      <c r="E8">
        <v>3</v>
      </c>
      <c r="F8" t="s">
        <v>28</v>
      </c>
      <c r="G8" t="s">
        <v>32</v>
      </c>
    </row>
    <row r="9" spans="1:7" ht="30" x14ac:dyDescent="0.2">
      <c r="A9" t="s">
        <v>16</v>
      </c>
      <c r="B9">
        <v>4</v>
      </c>
      <c r="C9" s="6" t="s">
        <v>22</v>
      </c>
      <c r="D9" t="s">
        <v>34</v>
      </c>
      <c r="E9">
        <v>3</v>
      </c>
      <c r="F9" s="6" t="s">
        <v>25</v>
      </c>
      <c r="G9" t="s">
        <v>30</v>
      </c>
    </row>
    <row r="10" spans="1:7" ht="30" x14ac:dyDescent="0.2">
      <c r="A10" t="s">
        <v>16</v>
      </c>
      <c r="B10">
        <v>1</v>
      </c>
      <c r="C10" s="6" t="s">
        <v>23</v>
      </c>
      <c r="D10" t="s">
        <v>34</v>
      </c>
      <c r="E10">
        <v>1</v>
      </c>
      <c r="F10" s="6" t="s">
        <v>25</v>
      </c>
      <c r="G10" t="s">
        <v>31</v>
      </c>
    </row>
    <row r="11" spans="1:7" x14ac:dyDescent="0.2">
      <c r="A11" t="s">
        <v>16</v>
      </c>
      <c r="B11">
        <v>1</v>
      </c>
      <c r="C11" t="s">
        <v>24</v>
      </c>
      <c r="D11" t="s">
        <v>34</v>
      </c>
      <c r="E11">
        <v>1</v>
      </c>
      <c r="F11" t="s">
        <v>29</v>
      </c>
      <c r="G11" t="s">
        <v>33</v>
      </c>
    </row>
    <row r="13" spans="1:7" x14ac:dyDescent="0.2">
      <c r="B13">
        <f>SUM(B4:B11)</f>
        <v>17</v>
      </c>
      <c r="E13">
        <f>SUM(E4:E11)</f>
        <v>14</v>
      </c>
    </row>
  </sheetData>
  <mergeCells count="1">
    <mergeCell ref="B1:G1"/>
  </mergeCells>
  <pageMargins left="0.7" right="0.7" top="0.75" bottom="0.75" header="0.3" footer="0.3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workbookViewId="0">
      <selection activeCell="E12" sqref="E12"/>
    </sheetView>
  </sheetViews>
  <sheetFormatPr baseColWidth="10" defaultColWidth="8.83203125" defaultRowHeight="15" x14ac:dyDescent="0.2"/>
  <cols>
    <col min="1" max="1" width="24" customWidth="1"/>
    <col min="2" max="2" width="18.1640625" customWidth="1"/>
    <col min="3" max="3" width="36.5" customWidth="1"/>
    <col min="4" max="4" width="20.5" customWidth="1"/>
    <col min="5" max="5" width="24.6640625" customWidth="1"/>
    <col min="6" max="6" width="36.6640625" customWidth="1"/>
    <col min="7" max="7" width="18.5" customWidth="1"/>
  </cols>
  <sheetData>
    <row r="1" spans="1:7" ht="30.75" customHeight="1" thickBot="1" x14ac:dyDescent="0.25">
      <c r="A1" s="5" t="s">
        <v>5</v>
      </c>
      <c r="B1" s="10" t="s">
        <v>12</v>
      </c>
      <c r="C1" s="10"/>
      <c r="D1" s="10"/>
      <c r="E1" s="10"/>
      <c r="F1" s="10"/>
      <c r="G1" s="10"/>
    </row>
    <row r="2" spans="1:7" ht="16" thickBot="1" x14ac:dyDescent="0.25"/>
    <row r="3" spans="1:7" s="1" customFormat="1" ht="69" customHeight="1" thickBo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7</v>
      </c>
    </row>
    <row r="4" spans="1:7" ht="30" x14ac:dyDescent="0.2">
      <c r="A4" t="s">
        <v>16</v>
      </c>
      <c r="B4">
        <v>17</v>
      </c>
      <c r="C4" s="6" t="s">
        <v>17</v>
      </c>
      <c r="D4" t="s">
        <v>34</v>
      </c>
      <c r="E4">
        <v>14</v>
      </c>
      <c r="F4" s="6" t="s">
        <v>25</v>
      </c>
      <c r="G4" t="s">
        <v>30</v>
      </c>
    </row>
    <row r="5" spans="1:7" ht="30" x14ac:dyDescent="0.2">
      <c r="A5" t="s">
        <v>16</v>
      </c>
      <c r="B5">
        <v>3</v>
      </c>
      <c r="C5" s="6" t="s">
        <v>18</v>
      </c>
      <c r="D5" t="s">
        <v>34</v>
      </c>
      <c r="E5">
        <v>2</v>
      </c>
      <c r="F5" s="6" t="s">
        <v>25</v>
      </c>
      <c r="G5" t="s">
        <v>31</v>
      </c>
    </row>
    <row r="6" spans="1:7" x14ac:dyDescent="0.2">
      <c r="A6" t="s">
        <v>16</v>
      </c>
      <c r="B6">
        <v>3</v>
      </c>
      <c r="C6" t="s">
        <v>20</v>
      </c>
      <c r="D6" t="s">
        <v>34</v>
      </c>
      <c r="E6">
        <v>2</v>
      </c>
      <c r="F6" t="s">
        <v>26</v>
      </c>
      <c r="G6" t="s">
        <v>32</v>
      </c>
    </row>
    <row r="7" spans="1:7" x14ac:dyDescent="0.2">
      <c r="A7" t="s">
        <v>16</v>
      </c>
      <c r="B7">
        <v>3</v>
      </c>
      <c r="C7" t="s">
        <v>19</v>
      </c>
      <c r="D7" t="s">
        <v>34</v>
      </c>
      <c r="E7">
        <v>2</v>
      </c>
      <c r="F7" t="s">
        <v>27</v>
      </c>
      <c r="G7" t="s">
        <v>30</v>
      </c>
    </row>
    <row r="8" spans="1:7" x14ac:dyDescent="0.2">
      <c r="A8" t="s">
        <v>16</v>
      </c>
      <c r="B8">
        <v>17</v>
      </c>
      <c r="C8" t="s">
        <v>21</v>
      </c>
      <c r="D8" t="s">
        <v>34</v>
      </c>
      <c r="E8">
        <v>14</v>
      </c>
      <c r="F8" t="s">
        <v>28</v>
      </c>
      <c r="G8" t="s">
        <v>32</v>
      </c>
    </row>
    <row r="9" spans="1:7" ht="30" x14ac:dyDescent="0.2">
      <c r="A9" t="s">
        <v>16</v>
      </c>
      <c r="B9">
        <v>17</v>
      </c>
      <c r="C9" s="6" t="s">
        <v>22</v>
      </c>
      <c r="D9" t="s">
        <v>34</v>
      </c>
      <c r="E9">
        <v>14</v>
      </c>
      <c r="F9" s="6" t="s">
        <v>25</v>
      </c>
      <c r="G9" t="s">
        <v>30</v>
      </c>
    </row>
    <row r="10" spans="1:7" ht="30" x14ac:dyDescent="0.2">
      <c r="A10" t="s">
        <v>16</v>
      </c>
      <c r="B10">
        <v>3</v>
      </c>
      <c r="C10" s="6" t="s">
        <v>23</v>
      </c>
      <c r="D10" t="s">
        <v>34</v>
      </c>
      <c r="E10">
        <v>2</v>
      </c>
      <c r="F10" s="6" t="s">
        <v>25</v>
      </c>
      <c r="G10" t="s">
        <v>31</v>
      </c>
    </row>
    <row r="11" spans="1:7" x14ac:dyDescent="0.2">
      <c r="A11" t="s">
        <v>16</v>
      </c>
      <c r="B11">
        <v>3</v>
      </c>
      <c r="C11" t="s">
        <v>24</v>
      </c>
      <c r="D11" t="s">
        <v>34</v>
      </c>
      <c r="E11">
        <v>2</v>
      </c>
      <c r="F11" t="s">
        <v>29</v>
      </c>
      <c r="G11" t="s">
        <v>33</v>
      </c>
    </row>
    <row r="13" spans="1:7" x14ac:dyDescent="0.2">
      <c r="B13">
        <f>SUM(B4:B12)</f>
        <v>66</v>
      </c>
      <c r="E13">
        <f>SUM(E4:E12)</f>
        <v>52</v>
      </c>
    </row>
  </sheetData>
  <mergeCells count="1">
    <mergeCell ref="B1:G1"/>
  </mergeCells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3"/>
  <sheetViews>
    <sheetView workbookViewId="0">
      <selection activeCell="E12" sqref="E12"/>
    </sheetView>
  </sheetViews>
  <sheetFormatPr baseColWidth="10" defaultColWidth="8.83203125" defaultRowHeight="15" x14ac:dyDescent="0.2"/>
  <cols>
    <col min="1" max="1" width="24" customWidth="1"/>
    <col min="2" max="2" width="18.1640625" customWidth="1"/>
    <col min="3" max="3" width="36.5" customWidth="1"/>
    <col min="4" max="4" width="20.5" customWidth="1"/>
    <col min="5" max="5" width="24.6640625" customWidth="1"/>
    <col min="6" max="6" width="36.6640625" customWidth="1"/>
    <col min="7" max="7" width="18.33203125" customWidth="1"/>
  </cols>
  <sheetData>
    <row r="1" spans="1:7" ht="32.25" customHeight="1" thickBot="1" x14ac:dyDescent="0.25">
      <c r="A1" s="5" t="s">
        <v>5</v>
      </c>
      <c r="B1" s="10" t="s">
        <v>13</v>
      </c>
      <c r="C1" s="10"/>
      <c r="D1" s="10"/>
      <c r="E1" s="10"/>
      <c r="F1" s="10"/>
      <c r="G1" s="10"/>
    </row>
    <row r="2" spans="1:7" ht="16" thickBot="1" x14ac:dyDescent="0.25"/>
    <row r="3" spans="1:7" s="1" customFormat="1" ht="69" customHeight="1" thickBo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7</v>
      </c>
    </row>
    <row r="4" spans="1:7" ht="30" x14ac:dyDescent="0.2">
      <c r="A4" t="s">
        <v>16</v>
      </c>
      <c r="B4">
        <v>3</v>
      </c>
      <c r="C4" s="6" t="s">
        <v>17</v>
      </c>
      <c r="D4" t="s">
        <v>34</v>
      </c>
      <c r="E4">
        <v>2</v>
      </c>
      <c r="F4" s="6" t="s">
        <v>25</v>
      </c>
      <c r="G4" t="s">
        <v>30</v>
      </c>
    </row>
    <row r="5" spans="1:7" ht="30" x14ac:dyDescent="0.2">
      <c r="A5" t="s">
        <v>16</v>
      </c>
      <c r="B5">
        <v>1</v>
      </c>
      <c r="C5" s="6" t="s">
        <v>18</v>
      </c>
      <c r="D5" t="s">
        <v>34</v>
      </c>
      <c r="E5">
        <v>1</v>
      </c>
      <c r="F5" s="6" t="s">
        <v>25</v>
      </c>
      <c r="G5" t="s">
        <v>31</v>
      </c>
    </row>
    <row r="6" spans="1:7" x14ac:dyDescent="0.2">
      <c r="A6" t="s">
        <v>16</v>
      </c>
      <c r="B6">
        <v>1</v>
      </c>
      <c r="C6" t="s">
        <v>20</v>
      </c>
      <c r="D6" t="s">
        <v>34</v>
      </c>
      <c r="E6">
        <v>1</v>
      </c>
      <c r="F6" t="s">
        <v>26</v>
      </c>
      <c r="G6" t="s">
        <v>32</v>
      </c>
    </row>
    <row r="7" spans="1:7" x14ac:dyDescent="0.2">
      <c r="A7" t="s">
        <v>16</v>
      </c>
      <c r="B7">
        <v>1</v>
      </c>
      <c r="C7" t="s">
        <v>19</v>
      </c>
      <c r="D7" t="s">
        <v>34</v>
      </c>
      <c r="E7">
        <v>1</v>
      </c>
      <c r="F7" t="s">
        <v>27</v>
      </c>
      <c r="G7" t="s">
        <v>30</v>
      </c>
    </row>
    <row r="8" spans="1:7" x14ac:dyDescent="0.2">
      <c r="A8" t="s">
        <v>16</v>
      </c>
      <c r="B8">
        <v>3</v>
      </c>
      <c r="C8" t="s">
        <v>21</v>
      </c>
      <c r="D8" t="s">
        <v>34</v>
      </c>
      <c r="E8">
        <v>2</v>
      </c>
      <c r="F8" t="s">
        <v>28</v>
      </c>
      <c r="G8" t="s">
        <v>32</v>
      </c>
    </row>
    <row r="9" spans="1:7" ht="30" x14ac:dyDescent="0.2">
      <c r="A9" t="s">
        <v>16</v>
      </c>
      <c r="B9">
        <v>3</v>
      </c>
      <c r="C9" s="6" t="s">
        <v>22</v>
      </c>
      <c r="D9" t="s">
        <v>34</v>
      </c>
      <c r="E9">
        <v>2</v>
      </c>
      <c r="F9" s="6" t="s">
        <v>25</v>
      </c>
      <c r="G9" t="s">
        <v>30</v>
      </c>
    </row>
    <row r="10" spans="1:7" ht="30" x14ac:dyDescent="0.2">
      <c r="A10" t="s">
        <v>16</v>
      </c>
      <c r="B10">
        <v>1</v>
      </c>
      <c r="C10" s="6" t="s">
        <v>23</v>
      </c>
      <c r="D10" t="s">
        <v>34</v>
      </c>
      <c r="E10">
        <v>1</v>
      </c>
      <c r="F10" s="6" t="s">
        <v>25</v>
      </c>
      <c r="G10" t="s">
        <v>31</v>
      </c>
    </row>
    <row r="11" spans="1:7" x14ac:dyDescent="0.2">
      <c r="A11" t="s">
        <v>16</v>
      </c>
      <c r="B11">
        <v>1</v>
      </c>
      <c r="C11" t="s">
        <v>24</v>
      </c>
      <c r="D11" t="s">
        <v>34</v>
      </c>
      <c r="E11">
        <v>1</v>
      </c>
      <c r="F11" t="s">
        <v>29</v>
      </c>
      <c r="G11" t="s">
        <v>33</v>
      </c>
    </row>
    <row r="13" spans="1:7" x14ac:dyDescent="0.2">
      <c r="B13">
        <f>SUM(B4:B12)</f>
        <v>14</v>
      </c>
      <c r="E13">
        <f>SUM(E4:E12)</f>
        <v>11</v>
      </c>
    </row>
  </sheetData>
  <mergeCells count="1">
    <mergeCell ref="B1:G1"/>
  </mergeCells>
  <pageMargins left="0.7" right="0.7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2E87-463C-4DA5-A785-C7EED3FDE5E2}">
  <sheetPr>
    <pageSetUpPr fitToPage="1"/>
  </sheetPr>
  <dimension ref="A1:G13"/>
  <sheetViews>
    <sheetView workbookViewId="0">
      <selection activeCell="E13" sqref="E13"/>
    </sheetView>
  </sheetViews>
  <sheetFormatPr baseColWidth="10" defaultColWidth="8.83203125" defaultRowHeight="15" x14ac:dyDescent="0.2"/>
  <cols>
    <col min="1" max="1" width="24" customWidth="1"/>
    <col min="2" max="2" width="18.1640625" customWidth="1"/>
    <col min="3" max="3" width="36.5" customWidth="1"/>
    <col min="4" max="4" width="20.5" customWidth="1"/>
    <col min="5" max="5" width="24.6640625" customWidth="1"/>
    <col min="6" max="6" width="36.6640625" customWidth="1"/>
    <col min="7" max="7" width="18.33203125" customWidth="1"/>
  </cols>
  <sheetData>
    <row r="1" spans="1:7" ht="32.25" customHeight="1" thickBot="1" x14ac:dyDescent="0.25">
      <c r="A1" s="5" t="s">
        <v>5</v>
      </c>
      <c r="B1" s="10" t="s">
        <v>14</v>
      </c>
      <c r="C1" s="10"/>
      <c r="D1" s="10"/>
      <c r="E1" s="10"/>
      <c r="F1" s="10"/>
      <c r="G1" s="10"/>
    </row>
    <row r="2" spans="1:7" ht="16" thickBot="1" x14ac:dyDescent="0.25"/>
    <row r="3" spans="1:7" s="1" customFormat="1" ht="69" customHeight="1" thickBo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7</v>
      </c>
    </row>
    <row r="4" spans="1:7" ht="30" x14ac:dyDescent="0.2">
      <c r="A4" t="s">
        <v>16</v>
      </c>
      <c r="B4">
        <v>7</v>
      </c>
      <c r="C4" s="6" t="s">
        <v>17</v>
      </c>
      <c r="D4" t="s">
        <v>34</v>
      </c>
      <c r="E4">
        <v>6</v>
      </c>
      <c r="F4" s="6" t="s">
        <v>25</v>
      </c>
      <c r="G4" t="s">
        <v>30</v>
      </c>
    </row>
    <row r="5" spans="1:7" ht="30" x14ac:dyDescent="0.2">
      <c r="A5" t="s">
        <v>16</v>
      </c>
      <c r="B5">
        <v>1</v>
      </c>
      <c r="C5" s="6" t="s">
        <v>18</v>
      </c>
      <c r="D5" t="s">
        <v>34</v>
      </c>
      <c r="E5">
        <v>1</v>
      </c>
      <c r="F5" s="6" t="s">
        <v>25</v>
      </c>
      <c r="G5" t="s">
        <v>31</v>
      </c>
    </row>
    <row r="6" spans="1:7" x14ac:dyDescent="0.2">
      <c r="A6" t="s">
        <v>16</v>
      </c>
      <c r="B6">
        <v>1</v>
      </c>
      <c r="C6" t="s">
        <v>20</v>
      </c>
      <c r="D6" t="s">
        <v>34</v>
      </c>
      <c r="E6">
        <v>1</v>
      </c>
      <c r="F6" t="s">
        <v>26</v>
      </c>
      <c r="G6" t="s">
        <v>32</v>
      </c>
    </row>
    <row r="7" spans="1:7" x14ac:dyDescent="0.2">
      <c r="A7" t="s">
        <v>16</v>
      </c>
      <c r="B7">
        <v>1</v>
      </c>
      <c r="C7" t="s">
        <v>19</v>
      </c>
      <c r="D7" t="s">
        <v>34</v>
      </c>
      <c r="E7">
        <v>1</v>
      </c>
      <c r="F7" t="s">
        <v>27</v>
      </c>
      <c r="G7" t="s">
        <v>30</v>
      </c>
    </row>
    <row r="8" spans="1:7" x14ac:dyDescent="0.2">
      <c r="A8" t="s">
        <v>16</v>
      </c>
      <c r="B8">
        <v>7</v>
      </c>
      <c r="C8" t="s">
        <v>21</v>
      </c>
      <c r="D8" t="s">
        <v>34</v>
      </c>
      <c r="E8">
        <v>6</v>
      </c>
      <c r="F8" t="s">
        <v>28</v>
      </c>
      <c r="G8" t="s">
        <v>32</v>
      </c>
    </row>
    <row r="9" spans="1:7" ht="30" x14ac:dyDescent="0.2">
      <c r="A9" t="s">
        <v>16</v>
      </c>
      <c r="B9">
        <v>7</v>
      </c>
      <c r="C9" s="6" t="s">
        <v>22</v>
      </c>
      <c r="D9" t="s">
        <v>34</v>
      </c>
      <c r="E9">
        <v>6</v>
      </c>
      <c r="F9" s="6" t="s">
        <v>25</v>
      </c>
      <c r="G9" t="s">
        <v>30</v>
      </c>
    </row>
    <row r="10" spans="1:7" ht="30" x14ac:dyDescent="0.2">
      <c r="A10" t="s">
        <v>16</v>
      </c>
      <c r="B10">
        <v>1</v>
      </c>
      <c r="C10" s="6" t="s">
        <v>23</v>
      </c>
      <c r="D10" t="s">
        <v>34</v>
      </c>
      <c r="E10">
        <v>1</v>
      </c>
      <c r="F10" s="6" t="s">
        <v>25</v>
      </c>
      <c r="G10" t="s">
        <v>31</v>
      </c>
    </row>
    <row r="11" spans="1:7" x14ac:dyDescent="0.2">
      <c r="A11" t="s">
        <v>16</v>
      </c>
      <c r="B11">
        <v>1</v>
      </c>
      <c r="C11" t="s">
        <v>24</v>
      </c>
      <c r="D11" t="s">
        <v>34</v>
      </c>
      <c r="E11">
        <v>1</v>
      </c>
      <c r="F11" t="s">
        <v>29</v>
      </c>
      <c r="G11" t="s">
        <v>33</v>
      </c>
    </row>
    <row r="12" spans="1:7" x14ac:dyDescent="0.2">
      <c r="E12">
        <f>SUM(E4:E11)</f>
        <v>23</v>
      </c>
    </row>
    <row r="13" spans="1:7" x14ac:dyDescent="0.2">
      <c r="B13">
        <f>SUM(B4:B12)</f>
        <v>26</v>
      </c>
    </row>
  </sheetData>
  <mergeCells count="1">
    <mergeCell ref="B1:G1"/>
  </mergeCells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3"/>
  <sheetViews>
    <sheetView tabSelected="1" workbookViewId="0">
      <selection activeCell="E14" sqref="E14"/>
    </sheetView>
  </sheetViews>
  <sheetFormatPr baseColWidth="10" defaultColWidth="8.83203125" defaultRowHeight="15" x14ac:dyDescent="0.2"/>
  <cols>
    <col min="1" max="1" width="24" customWidth="1"/>
    <col min="2" max="2" width="18.1640625" customWidth="1"/>
    <col min="3" max="3" width="36.5" customWidth="1"/>
    <col min="4" max="4" width="19.5" customWidth="1"/>
    <col min="5" max="5" width="24.6640625" customWidth="1"/>
    <col min="6" max="6" width="36.6640625" customWidth="1"/>
    <col min="7" max="7" width="18.5" customWidth="1"/>
  </cols>
  <sheetData>
    <row r="1" spans="1:7" ht="30.75" customHeight="1" thickBot="1" x14ac:dyDescent="0.25">
      <c r="A1" s="5" t="s">
        <v>5</v>
      </c>
      <c r="B1" s="10" t="s">
        <v>15</v>
      </c>
      <c r="C1" s="10"/>
      <c r="D1" s="10"/>
      <c r="E1" s="10"/>
      <c r="F1" s="10"/>
      <c r="G1" s="10"/>
    </row>
    <row r="2" spans="1:7" ht="16" thickBot="1" x14ac:dyDescent="0.25"/>
    <row r="3" spans="1:7" s="1" customFormat="1" ht="69" customHeight="1" thickBo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7</v>
      </c>
    </row>
    <row r="4" spans="1:7" ht="30" x14ac:dyDescent="0.2">
      <c r="A4" t="s">
        <v>16</v>
      </c>
      <c r="B4">
        <v>5</v>
      </c>
      <c r="C4" s="6" t="s">
        <v>17</v>
      </c>
      <c r="D4" t="s">
        <v>34</v>
      </c>
      <c r="E4">
        <v>4</v>
      </c>
      <c r="F4" s="6" t="s">
        <v>25</v>
      </c>
      <c r="G4" t="s">
        <v>30</v>
      </c>
    </row>
    <row r="5" spans="1:7" ht="30" x14ac:dyDescent="0.2">
      <c r="A5" t="s">
        <v>16</v>
      </c>
      <c r="B5">
        <v>1</v>
      </c>
      <c r="C5" s="6" t="s">
        <v>18</v>
      </c>
      <c r="D5" t="s">
        <v>34</v>
      </c>
      <c r="E5">
        <v>1</v>
      </c>
      <c r="F5" s="6" t="s">
        <v>25</v>
      </c>
      <c r="G5" t="s">
        <v>31</v>
      </c>
    </row>
    <row r="6" spans="1:7" x14ac:dyDescent="0.2">
      <c r="A6" t="s">
        <v>16</v>
      </c>
      <c r="B6">
        <v>1</v>
      </c>
      <c r="C6" t="s">
        <v>20</v>
      </c>
      <c r="D6" t="s">
        <v>34</v>
      </c>
      <c r="E6">
        <v>1</v>
      </c>
      <c r="F6" t="s">
        <v>26</v>
      </c>
      <c r="G6" t="s">
        <v>32</v>
      </c>
    </row>
    <row r="7" spans="1:7" x14ac:dyDescent="0.2">
      <c r="A7" t="s">
        <v>16</v>
      </c>
      <c r="B7">
        <v>1</v>
      </c>
      <c r="C7" t="s">
        <v>19</v>
      </c>
      <c r="D7" t="s">
        <v>34</v>
      </c>
      <c r="E7">
        <v>1</v>
      </c>
      <c r="F7" t="s">
        <v>27</v>
      </c>
      <c r="G7" t="s">
        <v>30</v>
      </c>
    </row>
    <row r="8" spans="1:7" x14ac:dyDescent="0.2">
      <c r="A8" t="s">
        <v>16</v>
      </c>
      <c r="B8">
        <v>5</v>
      </c>
      <c r="C8" t="s">
        <v>21</v>
      </c>
      <c r="D8" t="s">
        <v>34</v>
      </c>
      <c r="E8">
        <v>4</v>
      </c>
      <c r="F8" t="s">
        <v>28</v>
      </c>
      <c r="G8" t="s">
        <v>32</v>
      </c>
    </row>
    <row r="9" spans="1:7" ht="30" x14ac:dyDescent="0.2">
      <c r="A9" t="s">
        <v>16</v>
      </c>
      <c r="B9">
        <v>5</v>
      </c>
      <c r="C9" s="6" t="s">
        <v>22</v>
      </c>
      <c r="D9" t="s">
        <v>34</v>
      </c>
      <c r="E9">
        <v>4</v>
      </c>
      <c r="F9" s="6" t="s">
        <v>25</v>
      </c>
      <c r="G9" t="s">
        <v>30</v>
      </c>
    </row>
    <row r="10" spans="1:7" ht="30" x14ac:dyDescent="0.2">
      <c r="A10" t="s">
        <v>16</v>
      </c>
      <c r="B10">
        <v>1</v>
      </c>
      <c r="C10" s="6" t="s">
        <v>23</v>
      </c>
      <c r="D10" t="s">
        <v>34</v>
      </c>
      <c r="E10">
        <v>1</v>
      </c>
      <c r="F10" s="6" t="s">
        <v>25</v>
      </c>
      <c r="G10" t="s">
        <v>31</v>
      </c>
    </row>
    <row r="11" spans="1:7" x14ac:dyDescent="0.2">
      <c r="A11" t="s">
        <v>16</v>
      </c>
      <c r="B11">
        <v>1</v>
      </c>
      <c r="C11" t="s">
        <v>24</v>
      </c>
      <c r="D11" t="s">
        <v>34</v>
      </c>
      <c r="E11">
        <v>1</v>
      </c>
      <c r="F11" t="s">
        <v>29</v>
      </c>
      <c r="G11" t="s">
        <v>33</v>
      </c>
    </row>
    <row r="13" spans="1:7" x14ac:dyDescent="0.2">
      <c r="B13">
        <f>SUM(B4:B12)</f>
        <v>20</v>
      </c>
      <c r="E13">
        <f>SUM(E4:E12)</f>
        <v>17</v>
      </c>
    </row>
  </sheetData>
  <mergeCells count="1">
    <mergeCell ref="B1:G1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Grantee</vt:lpstr>
      <vt:lpstr>Carbon</vt:lpstr>
      <vt:lpstr>Crook</vt:lpstr>
      <vt:lpstr>Goshen</vt:lpstr>
      <vt:lpstr>Niobrara</vt:lpstr>
      <vt:lpstr>Washakie</vt:lpstr>
      <vt:lpstr>Weston</vt:lpstr>
    </vt:vector>
  </TitlesOfParts>
  <Company>State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Sarah</dc:creator>
  <cp:lastModifiedBy>Sarah Green</cp:lastModifiedBy>
  <cp:lastPrinted>2020-03-24T20:35:27Z</cp:lastPrinted>
  <dcterms:created xsi:type="dcterms:W3CDTF">2020-03-12T15:23:50Z</dcterms:created>
  <dcterms:modified xsi:type="dcterms:W3CDTF">2020-03-26T14:57:53Z</dcterms:modified>
</cp:coreProperties>
</file>