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C:\Users\pmilson\Documents\"/>
    </mc:Choice>
  </mc:AlternateContent>
  <xr:revisionPtr revIDLastSave="0" documentId="8_{FDFD1C33-F0A8-4092-95B4-122FEF40A257}" xr6:coauthVersionLast="47" xr6:coauthVersionMax="47" xr10:uidLastSave="{00000000-0000-0000-0000-000000000000}"/>
  <bookViews>
    <workbookView xWindow="20" yWindow="630" windowWidth="19180" windowHeight="10170" xr2:uid="{C1BA8BA6-FE9F-AF4C-A9AF-BE609F8A52E8}"/>
  </bookViews>
  <sheets>
    <sheet name="Calculator" sheetId="1" r:id="rId1"/>
    <sheet name="County-level Wage Data" sheetId="2" r:id="rId2"/>
  </sheets>
  <definedNames>
    <definedName name="AK">'County-level Wage Data'!$D$77:$D$105</definedName>
    <definedName name="AL">'County-level Wage Data'!$D$8:$D$74</definedName>
    <definedName name="AR">'County-level Wage Data'!$D$125:$D$199</definedName>
    <definedName name="AZ">'County-level Wage Data'!$D$108:$D$122</definedName>
    <definedName name="CA">'County-level Wage Data'!$D$202:$D$259</definedName>
    <definedName name="CO">'County-level Wage Data'!$D$262:$D$325</definedName>
    <definedName name="CT">'County-level Wage Data'!$D$328:$D$335</definedName>
    <definedName name="DC">'County-level Wage Data'!$D$342</definedName>
    <definedName name="DE">'County-level Wage Data'!$D$338:$D$340</definedName>
    <definedName name="FL">'County-level Wage Data'!$D$345:$D$411</definedName>
    <definedName name="GA">'County-level Wage Data'!$D$414:$D$572</definedName>
    <definedName name="HI">'County-level Wage Data'!$D$575:$D$578</definedName>
    <definedName name="IA">'County-level Wage Data'!$D$825:$D$923</definedName>
    <definedName name="ID">'County-level Wage Data'!$D$581:$D$624</definedName>
    <definedName name="IL">'County-level Wage Data'!$D$627:$D$728</definedName>
    <definedName name="IN">'County-level Wage Data'!$D$731:$D$822</definedName>
    <definedName name="KS">'County-level Wage Data'!$D$926:$D$1030</definedName>
    <definedName name="KY">'County-level Wage Data'!$D$1033:$D$1152</definedName>
    <definedName name="LA">'County-level Wage Data'!$D$1155:$D$1218</definedName>
    <definedName name="MA">'County-level Wage Data'!$D$1265:$D$1278</definedName>
    <definedName name="MD">'County-level Wage Data'!$D$1239:$D$1262</definedName>
    <definedName name="ME">'County-level Wage Data'!$D$1221:$D$1236</definedName>
    <definedName name="MI">'County-level Wage Data'!$D$1281:$D$1363</definedName>
    <definedName name="MN">'County-level Wage Data'!$D$1366:$D$1452</definedName>
    <definedName name="MO">'County-level Wage Data'!$D$1539:$D$1653</definedName>
    <definedName name="MS">'County-level Wage Data'!$D$1455:$D$1536</definedName>
    <definedName name="MT">'County-level Wage Data'!$D$1656:$D$1711</definedName>
    <definedName name="NC">'County-level Wage Data'!$D$1962:$D$2061</definedName>
    <definedName name="ND">'County-level Wage Data'!$D$2064:$D$2116</definedName>
    <definedName name="NE">'County-level Wage Data'!$D$1714:$D$1806</definedName>
    <definedName name="NH">'County-level Wage Data'!$D$1828:$D$1837</definedName>
    <definedName name="NJ">'County-level Wage Data'!$D$1840:$D$1860</definedName>
    <definedName name="NM">'County-level Wage Data'!$D$1863:$D$1895</definedName>
    <definedName name="NV">'County-level Wage Data'!$D$1809:$D$1825</definedName>
    <definedName name="NY">'County-level Wage Data'!$D$1898:$D$1959</definedName>
    <definedName name="OH">'County-level Wage Data'!$D$2119:$D$2206</definedName>
    <definedName name="OK">'County-level Wage Data'!$D$2209:$D$2285</definedName>
    <definedName name="OR">'County-level Wage Data'!$D$2288:$D$2323</definedName>
    <definedName name="PA">'County-level Wage Data'!$D$2326:$D$2392</definedName>
    <definedName name="RI">'County-level Wage Data'!$D$2395:$D$2399</definedName>
    <definedName name="SC">'County-level Wage Data'!$D$2402:$D$2447</definedName>
    <definedName name="SD">'County-level Wage Data'!$D$2450:$D$2515</definedName>
    <definedName name="TN">'County-level Wage Data'!$D$2518:$D$2612</definedName>
    <definedName name="TX">'County-level Wage Data'!$D$2615:$D$2868</definedName>
    <definedName name="UT">'County-level Wage Data'!$D$2871:$D$2899</definedName>
    <definedName name="VA">'County-level Wage Data'!$D$2918:$D$3024</definedName>
    <definedName name="VT">'County-level Wage Data'!$D$2902:$D$2915</definedName>
    <definedName name="WA">'County-level Wage Data'!$D$3027:$D$3065</definedName>
    <definedName name="WI">'County-level Wage Data'!$D$3125:$D$3196</definedName>
    <definedName name="WV">'County-level Wage Data'!$D$3068:$D$3122</definedName>
    <definedName name="WY">'County-level Wage Data'!$D$3199:$D$3221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0" i="1" l="1"/>
  <c r="H10" i="1" s="1"/>
  <c r="I10" i="1" s="1"/>
  <c r="G8" i="1"/>
  <c r="H8" i="1" s="1"/>
  <c r="I8" i="1" s="1"/>
  <c r="G12" i="1"/>
  <c r="F681" i="2"/>
  <c r="F190" i="2"/>
  <c r="F8" i="2"/>
  <c r="F9" i="2"/>
  <c r="F10"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4" i="2"/>
  <c r="F265" i="2"/>
  <c r="F266" i="2"/>
  <c r="F267" i="2"/>
  <c r="F268" i="2"/>
  <c r="F269" i="2"/>
  <c r="F270" i="2"/>
  <c r="F271" i="2"/>
  <c r="F272" i="2"/>
  <c r="F273" i="2"/>
  <c r="F274" i="2"/>
  <c r="F275" i="2"/>
  <c r="F276" i="2"/>
  <c r="F277" i="2"/>
  <c r="F278" i="2"/>
  <c r="F279" i="2"/>
  <c r="F280" i="2"/>
  <c r="F281" i="2"/>
  <c r="F282" i="2"/>
  <c r="F283" i="2"/>
  <c r="F284" i="2"/>
  <c r="F285" i="2"/>
  <c r="F286" i="2"/>
  <c r="F287" i="2"/>
  <c r="F288" i="2"/>
  <c r="F289" i="2"/>
  <c r="F290" i="2"/>
  <c r="F291" i="2"/>
  <c r="F292" i="2"/>
  <c r="F293" i="2"/>
  <c r="F294" i="2"/>
  <c r="F295" i="2"/>
  <c r="F296" i="2"/>
  <c r="F297" i="2"/>
  <c r="F298" i="2"/>
  <c r="F299" i="2"/>
  <c r="F300" i="2"/>
  <c r="F301" i="2"/>
  <c r="F302" i="2"/>
  <c r="F303" i="2"/>
  <c r="F304" i="2"/>
  <c r="F305" i="2"/>
  <c r="F306" i="2"/>
  <c r="F307" i="2"/>
  <c r="F308" i="2"/>
  <c r="F309" i="2"/>
  <c r="F310" i="2"/>
  <c r="F311" i="2"/>
  <c r="F312" i="2"/>
  <c r="F313" i="2"/>
  <c r="F314" i="2"/>
  <c r="F315" i="2"/>
  <c r="F316" i="2"/>
  <c r="F317" i="2"/>
  <c r="F318" i="2"/>
  <c r="F319" i="2"/>
  <c r="F320" i="2"/>
  <c r="F321" i="2"/>
  <c r="F322" i="2"/>
  <c r="F323" i="2"/>
  <c r="F324" i="2"/>
  <c r="F325" i="2"/>
  <c r="F326" i="2"/>
  <c r="F327" i="2"/>
  <c r="F328" i="2"/>
  <c r="F329" i="2"/>
  <c r="F330" i="2"/>
  <c r="F331" i="2"/>
  <c r="F332" i="2"/>
  <c r="F333" i="2"/>
  <c r="F334" i="2"/>
  <c r="F335" i="2"/>
  <c r="F336" i="2"/>
  <c r="F337" i="2"/>
  <c r="F338" i="2"/>
  <c r="F339" i="2"/>
  <c r="F340" i="2"/>
  <c r="F341" i="2"/>
  <c r="F342" i="2"/>
  <c r="F343" i="2"/>
  <c r="F344" i="2"/>
  <c r="F345" i="2"/>
  <c r="F346" i="2"/>
  <c r="F347" i="2"/>
  <c r="F348" i="2"/>
  <c r="F349" i="2"/>
  <c r="F350" i="2"/>
  <c r="F351" i="2"/>
  <c r="F352" i="2"/>
  <c r="F353" i="2"/>
  <c r="F354" i="2"/>
  <c r="F355" i="2"/>
  <c r="F356" i="2"/>
  <c r="F357" i="2"/>
  <c r="F358" i="2"/>
  <c r="F359" i="2"/>
  <c r="F360" i="2"/>
  <c r="F361" i="2"/>
  <c r="F362" i="2"/>
  <c r="F363" i="2"/>
  <c r="F364" i="2"/>
  <c r="F365" i="2"/>
  <c r="F366" i="2"/>
  <c r="F367" i="2"/>
  <c r="F368" i="2"/>
  <c r="F369" i="2"/>
  <c r="F370" i="2"/>
  <c r="F371" i="2"/>
  <c r="F372" i="2"/>
  <c r="F373" i="2"/>
  <c r="F374" i="2"/>
  <c r="F375" i="2"/>
  <c r="F376" i="2"/>
  <c r="F377" i="2"/>
  <c r="F378" i="2"/>
  <c r="F379" i="2"/>
  <c r="F380" i="2"/>
  <c r="F381" i="2"/>
  <c r="F382" i="2"/>
  <c r="F383" i="2"/>
  <c r="F384" i="2"/>
  <c r="F385" i="2"/>
  <c r="F386" i="2"/>
  <c r="F387" i="2"/>
  <c r="F388" i="2"/>
  <c r="F389" i="2"/>
  <c r="F390" i="2"/>
  <c r="F391" i="2"/>
  <c r="F392" i="2"/>
  <c r="F393" i="2"/>
  <c r="F394" i="2"/>
  <c r="F395" i="2"/>
  <c r="F396" i="2"/>
  <c r="F397" i="2"/>
  <c r="F398" i="2"/>
  <c r="F399" i="2"/>
  <c r="F400" i="2"/>
  <c r="F401" i="2"/>
  <c r="F402" i="2"/>
  <c r="F403" i="2"/>
  <c r="F404" i="2"/>
  <c r="F405" i="2"/>
  <c r="F406" i="2"/>
  <c r="F407" i="2"/>
  <c r="F408" i="2"/>
  <c r="F409" i="2"/>
  <c r="F410" i="2"/>
  <c r="F411" i="2"/>
  <c r="F412" i="2"/>
  <c r="F413" i="2"/>
  <c r="F414" i="2"/>
  <c r="F415" i="2"/>
  <c r="F416" i="2"/>
  <c r="F417" i="2"/>
  <c r="F418" i="2"/>
  <c r="F419" i="2"/>
  <c r="F420" i="2"/>
  <c r="F421" i="2"/>
  <c r="F422" i="2"/>
  <c r="F423" i="2"/>
  <c r="F424" i="2"/>
  <c r="F425" i="2"/>
  <c r="F426" i="2"/>
  <c r="F427" i="2"/>
  <c r="F428" i="2"/>
  <c r="F429" i="2"/>
  <c r="F430" i="2"/>
  <c r="F431" i="2"/>
  <c r="F432" i="2"/>
  <c r="F433" i="2"/>
  <c r="F434" i="2"/>
  <c r="F435" i="2"/>
  <c r="F436" i="2"/>
  <c r="F437" i="2"/>
  <c r="F438" i="2"/>
  <c r="F439" i="2"/>
  <c r="F440" i="2"/>
  <c r="F441" i="2"/>
  <c r="F442" i="2"/>
  <c r="F443" i="2"/>
  <c r="F444" i="2"/>
  <c r="F445" i="2"/>
  <c r="F446" i="2"/>
  <c r="F447" i="2"/>
  <c r="F448" i="2"/>
  <c r="F449" i="2"/>
  <c r="F450" i="2"/>
  <c r="F451" i="2"/>
  <c r="F452" i="2"/>
  <c r="F453" i="2"/>
  <c r="F454" i="2"/>
  <c r="F455" i="2"/>
  <c r="F456" i="2"/>
  <c r="F457" i="2"/>
  <c r="F458" i="2"/>
  <c r="F459" i="2"/>
  <c r="F460" i="2"/>
  <c r="F461" i="2"/>
  <c r="F462" i="2"/>
  <c r="F463" i="2"/>
  <c r="F464" i="2"/>
  <c r="F465" i="2"/>
  <c r="F466" i="2"/>
  <c r="F467" i="2"/>
  <c r="F468" i="2"/>
  <c r="F469" i="2"/>
  <c r="F470" i="2"/>
  <c r="F471" i="2"/>
  <c r="F472" i="2"/>
  <c r="F473" i="2"/>
  <c r="F474" i="2"/>
  <c r="F475" i="2"/>
  <c r="F476" i="2"/>
  <c r="F477" i="2"/>
  <c r="F478" i="2"/>
  <c r="F479" i="2"/>
  <c r="F480" i="2"/>
  <c r="F481" i="2"/>
  <c r="F482" i="2"/>
  <c r="F483" i="2"/>
  <c r="F484" i="2"/>
  <c r="F485" i="2"/>
  <c r="F486" i="2"/>
  <c r="F487" i="2"/>
  <c r="F488" i="2"/>
  <c r="F489" i="2"/>
  <c r="F490" i="2"/>
  <c r="F491" i="2"/>
  <c r="F492" i="2"/>
  <c r="F493" i="2"/>
  <c r="F494" i="2"/>
  <c r="F495" i="2"/>
  <c r="F496" i="2"/>
  <c r="F497" i="2"/>
  <c r="F498" i="2"/>
  <c r="F499" i="2"/>
  <c r="F500" i="2"/>
  <c r="F501" i="2"/>
  <c r="F502" i="2"/>
  <c r="F503" i="2"/>
  <c r="F504" i="2"/>
  <c r="F505" i="2"/>
  <c r="F506" i="2"/>
  <c r="F507" i="2"/>
  <c r="F508" i="2"/>
  <c r="F509" i="2"/>
  <c r="F510" i="2"/>
  <c r="F511" i="2"/>
  <c r="F512" i="2"/>
  <c r="F513" i="2"/>
  <c r="F514" i="2"/>
  <c r="F515" i="2"/>
  <c r="F516" i="2"/>
  <c r="F517" i="2"/>
  <c r="F518" i="2"/>
  <c r="F519" i="2"/>
  <c r="F520" i="2"/>
  <c r="F521" i="2"/>
  <c r="F522" i="2"/>
  <c r="F523" i="2"/>
  <c r="F524" i="2"/>
  <c r="F525" i="2"/>
  <c r="F526" i="2"/>
  <c r="F527" i="2"/>
  <c r="F528" i="2"/>
  <c r="F529" i="2"/>
  <c r="F530" i="2"/>
  <c r="F531" i="2"/>
  <c r="F532" i="2"/>
  <c r="F533" i="2"/>
  <c r="F534" i="2"/>
  <c r="F535" i="2"/>
  <c r="F536" i="2"/>
  <c r="F537" i="2"/>
  <c r="F538" i="2"/>
  <c r="F539" i="2"/>
  <c r="F540" i="2"/>
  <c r="F541" i="2"/>
  <c r="F542" i="2"/>
  <c r="F543" i="2"/>
  <c r="F544" i="2"/>
  <c r="F545" i="2"/>
  <c r="F546" i="2"/>
  <c r="F547" i="2"/>
  <c r="F548" i="2"/>
  <c r="F549" i="2"/>
  <c r="F550" i="2"/>
  <c r="F551" i="2"/>
  <c r="F552" i="2"/>
  <c r="F553" i="2"/>
  <c r="F554" i="2"/>
  <c r="F555" i="2"/>
  <c r="F556" i="2"/>
  <c r="F557" i="2"/>
  <c r="F558" i="2"/>
  <c r="F559" i="2"/>
  <c r="F560" i="2"/>
  <c r="F561" i="2"/>
  <c r="F562" i="2"/>
  <c r="F563" i="2"/>
  <c r="F564" i="2"/>
  <c r="F565" i="2"/>
  <c r="F566" i="2"/>
  <c r="F567" i="2"/>
  <c r="F568" i="2"/>
  <c r="F569" i="2"/>
  <c r="F570" i="2"/>
  <c r="F571" i="2"/>
  <c r="F572" i="2"/>
  <c r="F573" i="2"/>
  <c r="F574" i="2"/>
  <c r="F575" i="2"/>
  <c r="F576" i="2"/>
  <c r="F577" i="2"/>
  <c r="F578" i="2"/>
  <c r="F579" i="2"/>
  <c r="F580" i="2"/>
  <c r="F581" i="2"/>
  <c r="F582" i="2"/>
  <c r="F583" i="2"/>
  <c r="F584" i="2"/>
  <c r="F585" i="2"/>
  <c r="F586" i="2"/>
  <c r="F587" i="2"/>
  <c r="F588" i="2"/>
  <c r="F589" i="2"/>
  <c r="F590" i="2"/>
  <c r="F591" i="2"/>
  <c r="F592" i="2"/>
  <c r="F593" i="2"/>
  <c r="F594" i="2"/>
  <c r="F595" i="2"/>
  <c r="F596" i="2"/>
  <c r="F597" i="2"/>
  <c r="F598" i="2"/>
  <c r="F599" i="2"/>
  <c r="F600" i="2"/>
  <c r="F601" i="2"/>
  <c r="F602" i="2"/>
  <c r="F603" i="2"/>
  <c r="F604" i="2"/>
  <c r="F605" i="2"/>
  <c r="F606" i="2"/>
  <c r="F607" i="2"/>
  <c r="F608" i="2"/>
  <c r="F609" i="2"/>
  <c r="F610" i="2"/>
  <c r="F611" i="2"/>
  <c r="F612" i="2"/>
  <c r="F613" i="2"/>
  <c r="F614" i="2"/>
  <c r="F615" i="2"/>
  <c r="F616" i="2"/>
  <c r="F617" i="2"/>
  <c r="F618" i="2"/>
  <c r="F619" i="2"/>
  <c r="F620" i="2"/>
  <c r="F621" i="2"/>
  <c r="F622" i="2"/>
  <c r="F623" i="2"/>
  <c r="F624" i="2"/>
  <c r="F625" i="2"/>
  <c r="F626" i="2"/>
  <c r="F627" i="2"/>
  <c r="F628" i="2"/>
  <c r="F629" i="2"/>
  <c r="F630" i="2"/>
  <c r="F631" i="2"/>
  <c r="F632" i="2"/>
  <c r="F633" i="2"/>
  <c r="F634" i="2"/>
  <c r="F635" i="2"/>
  <c r="F636" i="2"/>
  <c r="F637" i="2"/>
  <c r="F638" i="2"/>
  <c r="F639" i="2"/>
  <c r="F640" i="2"/>
  <c r="F641" i="2"/>
  <c r="F642" i="2"/>
  <c r="F643" i="2"/>
  <c r="F644" i="2"/>
  <c r="F645" i="2"/>
  <c r="F646" i="2"/>
  <c r="F647" i="2"/>
  <c r="F648" i="2"/>
  <c r="F649" i="2"/>
  <c r="F650" i="2"/>
  <c r="F651" i="2"/>
  <c r="F652" i="2"/>
  <c r="F653" i="2"/>
  <c r="F654" i="2"/>
  <c r="F655" i="2"/>
  <c r="F656" i="2"/>
  <c r="F657" i="2"/>
  <c r="F658" i="2"/>
  <c r="F659" i="2"/>
  <c r="F660" i="2"/>
  <c r="F661" i="2"/>
  <c r="F662" i="2"/>
  <c r="F663" i="2"/>
  <c r="F664" i="2"/>
  <c r="F665" i="2"/>
  <c r="F666" i="2"/>
  <c r="F667" i="2"/>
  <c r="F668" i="2"/>
  <c r="F669" i="2"/>
  <c r="F670" i="2"/>
  <c r="F671" i="2"/>
  <c r="F672" i="2"/>
  <c r="F673" i="2"/>
  <c r="F674" i="2"/>
  <c r="F675" i="2"/>
  <c r="F676" i="2"/>
  <c r="F677" i="2"/>
  <c r="F678" i="2"/>
  <c r="F679" i="2"/>
  <c r="F680" i="2"/>
  <c r="F682" i="2"/>
  <c r="F683" i="2"/>
  <c r="F684" i="2"/>
  <c r="F685" i="2"/>
  <c r="F686" i="2"/>
  <c r="F687" i="2"/>
  <c r="F688" i="2"/>
  <c r="F689" i="2"/>
  <c r="F690" i="2"/>
  <c r="F691" i="2"/>
  <c r="F692" i="2"/>
  <c r="F693" i="2"/>
  <c r="F694" i="2"/>
  <c r="F695" i="2"/>
  <c r="F696" i="2"/>
  <c r="F697" i="2"/>
  <c r="F698" i="2"/>
  <c r="F699" i="2"/>
  <c r="F700" i="2"/>
  <c r="F701" i="2"/>
  <c r="F702" i="2"/>
  <c r="F703" i="2"/>
  <c r="F704" i="2"/>
  <c r="F705" i="2"/>
  <c r="F706" i="2"/>
  <c r="F707" i="2"/>
  <c r="F708" i="2"/>
  <c r="F709" i="2"/>
  <c r="F710" i="2"/>
  <c r="F711" i="2"/>
  <c r="F712" i="2"/>
  <c r="F713" i="2"/>
  <c r="F714" i="2"/>
  <c r="F715" i="2"/>
  <c r="F716" i="2"/>
  <c r="F717" i="2"/>
  <c r="F718" i="2"/>
  <c r="F719" i="2"/>
  <c r="F720" i="2"/>
  <c r="F721" i="2"/>
  <c r="F722" i="2"/>
  <c r="F723" i="2"/>
  <c r="F724" i="2"/>
  <c r="F725" i="2"/>
  <c r="F726" i="2"/>
  <c r="F727" i="2"/>
  <c r="F728" i="2"/>
  <c r="F729" i="2"/>
  <c r="F730" i="2"/>
  <c r="F731" i="2"/>
  <c r="F732" i="2"/>
  <c r="F733" i="2"/>
  <c r="F734" i="2"/>
  <c r="F735" i="2"/>
  <c r="F736" i="2"/>
  <c r="F737" i="2"/>
  <c r="F738" i="2"/>
  <c r="F739" i="2"/>
  <c r="F740" i="2"/>
  <c r="F741" i="2"/>
  <c r="F742" i="2"/>
  <c r="F743" i="2"/>
  <c r="F744" i="2"/>
  <c r="F745" i="2"/>
  <c r="F746" i="2"/>
  <c r="F747" i="2"/>
  <c r="F748" i="2"/>
  <c r="F749" i="2"/>
  <c r="F750" i="2"/>
  <c r="F751" i="2"/>
  <c r="F752" i="2"/>
  <c r="F753" i="2"/>
  <c r="F754" i="2"/>
  <c r="F755" i="2"/>
  <c r="F756" i="2"/>
  <c r="F757" i="2"/>
  <c r="F758" i="2"/>
  <c r="F759" i="2"/>
  <c r="F760" i="2"/>
  <c r="F761" i="2"/>
  <c r="F762" i="2"/>
  <c r="F763" i="2"/>
  <c r="F764" i="2"/>
  <c r="F765" i="2"/>
  <c r="F766" i="2"/>
  <c r="F767" i="2"/>
  <c r="F768" i="2"/>
  <c r="F769" i="2"/>
  <c r="F770" i="2"/>
  <c r="F771" i="2"/>
  <c r="F772" i="2"/>
  <c r="F773" i="2"/>
  <c r="F774" i="2"/>
  <c r="F775" i="2"/>
  <c r="F776" i="2"/>
  <c r="F777" i="2"/>
  <c r="F778" i="2"/>
  <c r="F779" i="2"/>
  <c r="F780" i="2"/>
  <c r="F781" i="2"/>
  <c r="F782" i="2"/>
  <c r="F783" i="2"/>
  <c r="F784" i="2"/>
  <c r="F785" i="2"/>
  <c r="F786" i="2"/>
  <c r="F787" i="2"/>
  <c r="F788" i="2"/>
  <c r="F789" i="2"/>
  <c r="F790" i="2"/>
  <c r="F791" i="2"/>
  <c r="F792" i="2"/>
  <c r="F793" i="2"/>
  <c r="F794" i="2"/>
  <c r="F795" i="2"/>
  <c r="F796" i="2"/>
  <c r="F797" i="2"/>
  <c r="F798" i="2"/>
  <c r="F799" i="2"/>
  <c r="F800" i="2"/>
  <c r="F801" i="2"/>
  <c r="F802" i="2"/>
  <c r="F803" i="2"/>
  <c r="F804" i="2"/>
  <c r="F805" i="2"/>
  <c r="F806" i="2"/>
  <c r="F807" i="2"/>
  <c r="F808" i="2"/>
  <c r="F809" i="2"/>
  <c r="F810" i="2"/>
  <c r="F811" i="2"/>
  <c r="F812" i="2"/>
  <c r="F813" i="2"/>
  <c r="F814" i="2"/>
  <c r="F815" i="2"/>
  <c r="F816" i="2"/>
  <c r="F817" i="2"/>
  <c r="F818" i="2"/>
  <c r="F819" i="2"/>
  <c r="F820" i="2"/>
  <c r="F821" i="2"/>
  <c r="F822" i="2"/>
  <c r="F823" i="2"/>
  <c r="F824" i="2"/>
  <c r="F825" i="2"/>
  <c r="F826" i="2"/>
  <c r="F827" i="2"/>
  <c r="F828" i="2"/>
  <c r="F829" i="2"/>
  <c r="F830" i="2"/>
  <c r="F831" i="2"/>
  <c r="F832" i="2"/>
  <c r="F833" i="2"/>
  <c r="F834" i="2"/>
  <c r="F835" i="2"/>
  <c r="F836" i="2"/>
  <c r="F837" i="2"/>
  <c r="F838" i="2"/>
  <c r="F839" i="2"/>
  <c r="F840" i="2"/>
  <c r="F841" i="2"/>
  <c r="F842" i="2"/>
  <c r="F843" i="2"/>
  <c r="F844" i="2"/>
  <c r="F845" i="2"/>
  <c r="F846" i="2"/>
  <c r="F847" i="2"/>
  <c r="F848" i="2"/>
  <c r="F849" i="2"/>
  <c r="F850" i="2"/>
  <c r="F851" i="2"/>
  <c r="F852" i="2"/>
  <c r="F853" i="2"/>
  <c r="F854" i="2"/>
  <c r="F855" i="2"/>
  <c r="F856" i="2"/>
  <c r="F857" i="2"/>
  <c r="F858" i="2"/>
  <c r="F859" i="2"/>
  <c r="F860" i="2"/>
  <c r="F861" i="2"/>
  <c r="F862" i="2"/>
  <c r="F863" i="2"/>
  <c r="F864" i="2"/>
  <c r="F865" i="2"/>
  <c r="F866" i="2"/>
  <c r="F867" i="2"/>
  <c r="F868" i="2"/>
  <c r="F869" i="2"/>
  <c r="F870" i="2"/>
  <c r="F871" i="2"/>
  <c r="F872" i="2"/>
  <c r="F873" i="2"/>
  <c r="F874" i="2"/>
  <c r="F875" i="2"/>
  <c r="F876" i="2"/>
  <c r="F877" i="2"/>
  <c r="F878" i="2"/>
  <c r="F879" i="2"/>
  <c r="F880" i="2"/>
  <c r="F881" i="2"/>
  <c r="F882" i="2"/>
  <c r="F883" i="2"/>
  <c r="F884" i="2"/>
  <c r="F885" i="2"/>
  <c r="F886" i="2"/>
  <c r="F887" i="2"/>
  <c r="F888" i="2"/>
  <c r="F889" i="2"/>
  <c r="F890" i="2"/>
  <c r="F891" i="2"/>
  <c r="F892" i="2"/>
  <c r="F893" i="2"/>
  <c r="F894" i="2"/>
  <c r="F895" i="2"/>
  <c r="F896" i="2"/>
  <c r="F897" i="2"/>
  <c r="F898" i="2"/>
  <c r="F899" i="2"/>
  <c r="F900" i="2"/>
  <c r="F901" i="2"/>
  <c r="F902" i="2"/>
  <c r="F903" i="2"/>
  <c r="F904" i="2"/>
  <c r="F905" i="2"/>
  <c r="F906" i="2"/>
  <c r="F907" i="2"/>
  <c r="F908" i="2"/>
  <c r="F909" i="2"/>
  <c r="F910" i="2"/>
  <c r="F911" i="2"/>
  <c r="F912" i="2"/>
  <c r="F913" i="2"/>
  <c r="F914" i="2"/>
  <c r="F915" i="2"/>
  <c r="F916" i="2"/>
  <c r="F917" i="2"/>
  <c r="F918" i="2"/>
  <c r="F919" i="2"/>
  <c r="F920" i="2"/>
  <c r="F921" i="2"/>
  <c r="F922" i="2"/>
  <c r="F923" i="2"/>
  <c r="F924" i="2"/>
  <c r="F925" i="2"/>
  <c r="F926" i="2"/>
  <c r="F927" i="2"/>
  <c r="F928" i="2"/>
  <c r="F929" i="2"/>
  <c r="F930" i="2"/>
  <c r="F931" i="2"/>
  <c r="F932" i="2"/>
  <c r="F933" i="2"/>
  <c r="F934" i="2"/>
  <c r="F935" i="2"/>
  <c r="F936" i="2"/>
  <c r="F937" i="2"/>
  <c r="F938" i="2"/>
  <c r="F939" i="2"/>
  <c r="F940" i="2"/>
  <c r="F941" i="2"/>
  <c r="F942" i="2"/>
  <c r="F943" i="2"/>
  <c r="F944" i="2"/>
  <c r="F945" i="2"/>
  <c r="F946" i="2"/>
  <c r="F947" i="2"/>
  <c r="F948" i="2"/>
  <c r="F949" i="2"/>
  <c r="F950" i="2"/>
  <c r="F951" i="2"/>
  <c r="F952" i="2"/>
  <c r="F953" i="2"/>
  <c r="F954" i="2"/>
  <c r="F955" i="2"/>
  <c r="F956" i="2"/>
  <c r="F957" i="2"/>
  <c r="F958" i="2"/>
  <c r="F959" i="2"/>
  <c r="F960" i="2"/>
  <c r="F961" i="2"/>
  <c r="F962" i="2"/>
  <c r="F963" i="2"/>
  <c r="F964" i="2"/>
  <c r="F965" i="2"/>
  <c r="F966" i="2"/>
  <c r="F967" i="2"/>
  <c r="F968" i="2"/>
  <c r="F969" i="2"/>
  <c r="F970" i="2"/>
  <c r="F971" i="2"/>
  <c r="F972" i="2"/>
  <c r="F973" i="2"/>
  <c r="F974" i="2"/>
  <c r="F975" i="2"/>
  <c r="F976" i="2"/>
  <c r="F977" i="2"/>
  <c r="F978" i="2"/>
  <c r="F979" i="2"/>
  <c r="F980" i="2"/>
  <c r="F981" i="2"/>
  <c r="F982" i="2"/>
  <c r="F983" i="2"/>
  <c r="F984" i="2"/>
  <c r="F985" i="2"/>
  <c r="F986" i="2"/>
  <c r="F987" i="2"/>
  <c r="F988" i="2"/>
  <c r="F989" i="2"/>
  <c r="F990" i="2"/>
  <c r="F991" i="2"/>
  <c r="F992" i="2"/>
  <c r="F993" i="2"/>
  <c r="F994" i="2"/>
  <c r="F995" i="2"/>
  <c r="F996" i="2"/>
  <c r="F997" i="2"/>
  <c r="F998" i="2"/>
  <c r="F999" i="2"/>
  <c r="F1000" i="2"/>
  <c r="F1001" i="2"/>
  <c r="F1002" i="2"/>
  <c r="F1003" i="2"/>
  <c r="F1004" i="2"/>
  <c r="F1005" i="2"/>
  <c r="F1006" i="2"/>
  <c r="F1007" i="2"/>
  <c r="F1008" i="2"/>
  <c r="F1009" i="2"/>
  <c r="F1010" i="2"/>
  <c r="F1011" i="2"/>
  <c r="F1012" i="2"/>
  <c r="F1013" i="2"/>
  <c r="F1014" i="2"/>
  <c r="F1015" i="2"/>
  <c r="F1016" i="2"/>
  <c r="F1017" i="2"/>
  <c r="F1018" i="2"/>
  <c r="F1019" i="2"/>
  <c r="F1020" i="2"/>
  <c r="F1021" i="2"/>
  <c r="F1022" i="2"/>
  <c r="F1023" i="2"/>
  <c r="F1024" i="2"/>
  <c r="F1025" i="2"/>
  <c r="F1026" i="2"/>
  <c r="F1027" i="2"/>
  <c r="F1028" i="2"/>
  <c r="F1029" i="2"/>
  <c r="F1030" i="2"/>
  <c r="F1031" i="2"/>
  <c r="F1032" i="2"/>
  <c r="F1033" i="2"/>
  <c r="F1034" i="2"/>
  <c r="F1035" i="2"/>
  <c r="F1036" i="2"/>
  <c r="F1037" i="2"/>
  <c r="F1038" i="2"/>
  <c r="F1039" i="2"/>
  <c r="F1040" i="2"/>
  <c r="F1041" i="2"/>
  <c r="F1042" i="2"/>
  <c r="F1043" i="2"/>
  <c r="F1044" i="2"/>
  <c r="F1045" i="2"/>
  <c r="F1046" i="2"/>
  <c r="F1047" i="2"/>
  <c r="F1048" i="2"/>
  <c r="F1049" i="2"/>
  <c r="F1050" i="2"/>
  <c r="F1051" i="2"/>
  <c r="F1052" i="2"/>
  <c r="F1053" i="2"/>
  <c r="F1054" i="2"/>
  <c r="F1055" i="2"/>
  <c r="F1056" i="2"/>
  <c r="F1057" i="2"/>
  <c r="F1058" i="2"/>
  <c r="F1059" i="2"/>
  <c r="F1060" i="2"/>
  <c r="F1061" i="2"/>
  <c r="F1062" i="2"/>
  <c r="F1063" i="2"/>
  <c r="F1064" i="2"/>
  <c r="F1065" i="2"/>
  <c r="F1066" i="2"/>
  <c r="F1067" i="2"/>
  <c r="F1068" i="2"/>
  <c r="F1069" i="2"/>
  <c r="F1070" i="2"/>
  <c r="F1071" i="2"/>
  <c r="F1072" i="2"/>
  <c r="F1073" i="2"/>
  <c r="F1074" i="2"/>
  <c r="F1075" i="2"/>
  <c r="F1076" i="2"/>
  <c r="F1077" i="2"/>
  <c r="F1078" i="2"/>
  <c r="F1079" i="2"/>
  <c r="F1080" i="2"/>
  <c r="F1081" i="2"/>
  <c r="F1082" i="2"/>
  <c r="F1083" i="2"/>
  <c r="F1084" i="2"/>
  <c r="F1085" i="2"/>
  <c r="F1086" i="2"/>
  <c r="F1087" i="2"/>
  <c r="F1088" i="2"/>
  <c r="F1089" i="2"/>
  <c r="F1090" i="2"/>
  <c r="F1091" i="2"/>
  <c r="F1092" i="2"/>
  <c r="F1093" i="2"/>
  <c r="F1094" i="2"/>
  <c r="F1095" i="2"/>
  <c r="F1096" i="2"/>
  <c r="F1097" i="2"/>
  <c r="F1098" i="2"/>
  <c r="F1099" i="2"/>
  <c r="F1100" i="2"/>
  <c r="F1101" i="2"/>
  <c r="F1102" i="2"/>
  <c r="F1103" i="2"/>
  <c r="F1104" i="2"/>
  <c r="F1105" i="2"/>
  <c r="F1106" i="2"/>
  <c r="F1107" i="2"/>
  <c r="F1108" i="2"/>
  <c r="F1109" i="2"/>
  <c r="F1110" i="2"/>
  <c r="F1111" i="2"/>
  <c r="F1112" i="2"/>
  <c r="F1113" i="2"/>
  <c r="F1114" i="2"/>
  <c r="F1115" i="2"/>
  <c r="F1116" i="2"/>
  <c r="F1117" i="2"/>
  <c r="F1118" i="2"/>
  <c r="F1119" i="2"/>
  <c r="F1120" i="2"/>
  <c r="F1121" i="2"/>
  <c r="F1122" i="2"/>
  <c r="F1123" i="2"/>
  <c r="F1124" i="2"/>
  <c r="F1125" i="2"/>
  <c r="F1126" i="2"/>
  <c r="F1127" i="2"/>
  <c r="F1128" i="2"/>
  <c r="F1129" i="2"/>
  <c r="F1130" i="2"/>
  <c r="F1131" i="2"/>
  <c r="F1132" i="2"/>
  <c r="F1133" i="2"/>
  <c r="F1134" i="2"/>
  <c r="F1135" i="2"/>
  <c r="F1136" i="2"/>
  <c r="F1137" i="2"/>
  <c r="F1138" i="2"/>
  <c r="F1139" i="2"/>
  <c r="F1140" i="2"/>
  <c r="F1141" i="2"/>
  <c r="F1142" i="2"/>
  <c r="F1143" i="2"/>
  <c r="F1144" i="2"/>
  <c r="F1145" i="2"/>
  <c r="F1146" i="2"/>
  <c r="F1147" i="2"/>
  <c r="F1148" i="2"/>
  <c r="F1149" i="2"/>
  <c r="F1150" i="2"/>
  <c r="F1151" i="2"/>
  <c r="F1152" i="2"/>
  <c r="F1153" i="2"/>
  <c r="F1154" i="2"/>
  <c r="F1155" i="2"/>
  <c r="F1156" i="2"/>
  <c r="F1157" i="2"/>
  <c r="F1158" i="2"/>
  <c r="F1159" i="2"/>
  <c r="F1160" i="2"/>
  <c r="F1161" i="2"/>
  <c r="F1162" i="2"/>
  <c r="F1163" i="2"/>
  <c r="F1164" i="2"/>
  <c r="F1165" i="2"/>
  <c r="F1166" i="2"/>
  <c r="F1167" i="2"/>
  <c r="F1168" i="2"/>
  <c r="F1169" i="2"/>
  <c r="F1170" i="2"/>
  <c r="F1171" i="2"/>
  <c r="F1172" i="2"/>
  <c r="F1173" i="2"/>
  <c r="F1174" i="2"/>
  <c r="F1175" i="2"/>
  <c r="F1176" i="2"/>
  <c r="F1177" i="2"/>
  <c r="F1178" i="2"/>
  <c r="F1179" i="2"/>
  <c r="F1180" i="2"/>
  <c r="F1181" i="2"/>
  <c r="F1182" i="2"/>
  <c r="F1183" i="2"/>
  <c r="F1184" i="2"/>
  <c r="F1185" i="2"/>
  <c r="F1186" i="2"/>
  <c r="F1187" i="2"/>
  <c r="F1188" i="2"/>
  <c r="F1189" i="2"/>
  <c r="F1190" i="2"/>
  <c r="F1191" i="2"/>
  <c r="F1192" i="2"/>
  <c r="F1193" i="2"/>
  <c r="F1194" i="2"/>
  <c r="F1195" i="2"/>
  <c r="F1196" i="2"/>
  <c r="F1197" i="2"/>
  <c r="F1198" i="2"/>
  <c r="F1199" i="2"/>
  <c r="F1200" i="2"/>
  <c r="F1201" i="2"/>
  <c r="F1202" i="2"/>
  <c r="F1203" i="2"/>
  <c r="F1204" i="2"/>
  <c r="F1205" i="2"/>
  <c r="F1206" i="2"/>
  <c r="F1207" i="2"/>
  <c r="F1208" i="2"/>
  <c r="F1209" i="2"/>
  <c r="F1210" i="2"/>
  <c r="F1211" i="2"/>
  <c r="F1212" i="2"/>
  <c r="F1213" i="2"/>
  <c r="F1214" i="2"/>
  <c r="F1215" i="2"/>
  <c r="F1216" i="2"/>
  <c r="F1217" i="2"/>
  <c r="F1218" i="2"/>
  <c r="F1219" i="2"/>
  <c r="F1220" i="2"/>
  <c r="F1221" i="2"/>
  <c r="F1222" i="2"/>
  <c r="F1223" i="2"/>
  <c r="F1224" i="2"/>
  <c r="F1225" i="2"/>
  <c r="F1226" i="2"/>
  <c r="F1227" i="2"/>
  <c r="F1228" i="2"/>
  <c r="F1229" i="2"/>
  <c r="F1230" i="2"/>
  <c r="F1231" i="2"/>
  <c r="F1232" i="2"/>
  <c r="F1233" i="2"/>
  <c r="F1234" i="2"/>
  <c r="F1235" i="2"/>
  <c r="F1236" i="2"/>
  <c r="F1237" i="2"/>
  <c r="F1238" i="2"/>
  <c r="F1239" i="2"/>
  <c r="F1240" i="2"/>
  <c r="F1241" i="2"/>
  <c r="F1242" i="2"/>
  <c r="F1243" i="2"/>
  <c r="F1244" i="2"/>
  <c r="F1245" i="2"/>
  <c r="F1246" i="2"/>
  <c r="F1247" i="2"/>
  <c r="F1248" i="2"/>
  <c r="F1249" i="2"/>
  <c r="F1250" i="2"/>
  <c r="F1251" i="2"/>
  <c r="F1252" i="2"/>
  <c r="F1253" i="2"/>
  <c r="F1254" i="2"/>
  <c r="F1255" i="2"/>
  <c r="F1256" i="2"/>
  <c r="F1257" i="2"/>
  <c r="F1258" i="2"/>
  <c r="F1259" i="2"/>
  <c r="F1260" i="2"/>
  <c r="F1261" i="2"/>
  <c r="F1262" i="2"/>
  <c r="F1263" i="2"/>
  <c r="F1264" i="2"/>
  <c r="F1265" i="2"/>
  <c r="F1266" i="2"/>
  <c r="F1267" i="2"/>
  <c r="F1268" i="2"/>
  <c r="F1269" i="2"/>
  <c r="F1270" i="2"/>
  <c r="F1271" i="2"/>
  <c r="F1272" i="2"/>
  <c r="F1273" i="2"/>
  <c r="F1274" i="2"/>
  <c r="F1275" i="2"/>
  <c r="F1276" i="2"/>
  <c r="F1277" i="2"/>
  <c r="F1278" i="2"/>
  <c r="F1279" i="2"/>
  <c r="F1280" i="2"/>
  <c r="F1281" i="2"/>
  <c r="F1282" i="2"/>
  <c r="F1283" i="2"/>
  <c r="F1284" i="2"/>
  <c r="F1285" i="2"/>
  <c r="F1286" i="2"/>
  <c r="F1287" i="2"/>
  <c r="F1288" i="2"/>
  <c r="F1289" i="2"/>
  <c r="F1290" i="2"/>
  <c r="F1291" i="2"/>
  <c r="F1292" i="2"/>
  <c r="F1293" i="2"/>
  <c r="F1294" i="2"/>
  <c r="F1295" i="2"/>
  <c r="F1296" i="2"/>
  <c r="F1297" i="2"/>
  <c r="F1298" i="2"/>
  <c r="F1299" i="2"/>
  <c r="F1300" i="2"/>
  <c r="F1301" i="2"/>
  <c r="F1302" i="2"/>
  <c r="F1303" i="2"/>
  <c r="F1304" i="2"/>
  <c r="F1305" i="2"/>
  <c r="F1306" i="2"/>
  <c r="F1307" i="2"/>
  <c r="F1308" i="2"/>
  <c r="F1309" i="2"/>
  <c r="F1310" i="2"/>
  <c r="F1311" i="2"/>
  <c r="F1312" i="2"/>
  <c r="F1313" i="2"/>
  <c r="F1314" i="2"/>
  <c r="F1315" i="2"/>
  <c r="F1316" i="2"/>
  <c r="F1317" i="2"/>
  <c r="F1318" i="2"/>
  <c r="F1319" i="2"/>
  <c r="F1320" i="2"/>
  <c r="F1321" i="2"/>
  <c r="F1322" i="2"/>
  <c r="F1323" i="2"/>
  <c r="F1324" i="2"/>
  <c r="F1325" i="2"/>
  <c r="F1326" i="2"/>
  <c r="F1327" i="2"/>
  <c r="F1328" i="2"/>
  <c r="F1329" i="2"/>
  <c r="F1330" i="2"/>
  <c r="F1331" i="2"/>
  <c r="F1332" i="2"/>
  <c r="F1333" i="2"/>
  <c r="F1334" i="2"/>
  <c r="F1335" i="2"/>
  <c r="F1336" i="2"/>
  <c r="F1337" i="2"/>
  <c r="F1338" i="2"/>
  <c r="F1339" i="2"/>
  <c r="F1340" i="2"/>
  <c r="F1341" i="2"/>
  <c r="F1342" i="2"/>
  <c r="F1343" i="2"/>
  <c r="F1344" i="2"/>
  <c r="F1345" i="2"/>
  <c r="F1346" i="2"/>
  <c r="F1347" i="2"/>
  <c r="F1348" i="2"/>
  <c r="F1349" i="2"/>
  <c r="F1350" i="2"/>
  <c r="F1351" i="2"/>
  <c r="F1352" i="2"/>
  <c r="F1353" i="2"/>
  <c r="F1354" i="2"/>
  <c r="F1355" i="2"/>
  <c r="F1356" i="2"/>
  <c r="F1357" i="2"/>
  <c r="F1358" i="2"/>
  <c r="F1359" i="2"/>
  <c r="F1360" i="2"/>
  <c r="F1361" i="2"/>
  <c r="F1362" i="2"/>
  <c r="F1363" i="2"/>
  <c r="F1364" i="2"/>
  <c r="F1365" i="2"/>
  <c r="F1366" i="2"/>
  <c r="F1367" i="2"/>
  <c r="F1368" i="2"/>
  <c r="F1369" i="2"/>
  <c r="F1370" i="2"/>
  <c r="F1371" i="2"/>
  <c r="F1372" i="2"/>
  <c r="F1373" i="2"/>
  <c r="F1374" i="2"/>
  <c r="F1375" i="2"/>
  <c r="F1376" i="2"/>
  <c r="F1377" i="2"/>
  <c r="F1378" i="2"/>
  <c r="F1379" i="2"/>
  <c r="F1380" i="2"/>
  <c r="F1381" i="2"/>
  <c r="F1382" i="2"/>
  <c r="F1383" i="2"/>
  <c r="F1384" i="2"/>
  <c r="F1385" i="2"/>
  <c r="F1386" i="2"/>
  <c r="F1387" i="2"/>
  <c r="F1388" i="2"/>
  <c r="F1389" i="2"/>
  <c r="F1390" i="2"/>
  <c r="F1391" i="2"/>
  <c r="F1392" i="2"/>
  <c r="F1393" i="2"/>
  <c r="F1394" i="2"/>
  <c r="F1395" i="2"/>
  <c r="F1396" i="2"/>
  <c r="F1397" i="2"/>
  <c r="F1398" i="2"/>
  <c r="F1399" i="2"/>
  <c r="F1400" i="2"/>
  <c r="F1401" i="2"/>
  <c r="F1402" i="2"/>
  <c r="F1403" i="2"/>
  <c r="F1404" i="2"/>
  <c r="F1405" i="2"/>
  <c r="F1406" i="2"/>
  <c r="F1407" i="2"/>
  <c r="F1408" i="2"/>
  <c r="F1409" i="2"/>
  <c r="F1410" i="2"/>
  <c r="F1411" i="2"/>
  <c r="F1412" i="2"/>
  <c r="F1413" i="2"/>
  <c r="F1414" i="2"/>
  <c r="F1415" i="2"/>
  <c r="F1416" i="2"/>
  <c r="F1417" i="2"/>
  <c r="F1418" i="2"/>
  <c r="F1419" i="2"/>
  <c r="F1420" i="2"/>
  <c r="F1421" i="2"/>
  <c r="F1422" i="2"/>
  <c r="F1423" i="2"/>
  <c r="F1424" i="2"/>
  <c r="F1425" i="2"/>
  <c r="F1426" i="2"/>
  <c r="F1427" i="2"/>
  <c r="F1428" i="2"/>
  <c r="F1429" i="2"/>
  <c r="F1430" i="2"/>
  <c r="F1431" i="2"/>
  <c r="F1432" i="2"/>
  <c r="F1433" i="2"/>
  <c r="F1434" i="2"/>
  <c r="F1435" i="2"/>
  <c r="F1436" i="2"/>
  <c r="F1437" i="2"/>
  <c r="F1438" i="2"/>
  <c r="F1439" i="2"/>
  <c r="F1440" i="2"/>
  <c r="F1441" i="2"/>
  <c r="F1442" i="2"/>
  <c r="F1443" i="2"/>
  <c r="F1444" i="2"/>
  <c r="F1445" i="2"/>
  <c r="F1446" i="2"/>
  <c r="F1447" i="2"/>
  <c r="F1448" i="2"/>
  <c r="F1449" i="2"/>
  <c r="F1450" i="2"/>
  <c r="F1451" i="2"/>
  <c r="F1452" i="2"/>
  <c r="F1453" i="2"/>
  <c r="F1454" i="2"/>
  <c r="F1455" i="2"/>
  <c r="F1456" i="2"/>
  <c r="F1457" i="2"/>
  <c r="F1458" i="2"/>
  <c r="F1459" i="2"/>
  <c r="F1460" i="2"/>
  <c r="F1461" i="2"/>
  <c r="F1462" i="2"/>
  <c r="F1463" i="2"/>
  <c r="F1464" i="2"/>
  <c r="F1465" i="2"/>
  <c r="F1466" i="2"/>
  <c r="F1467" i="2"/>
  <c r="F1468" i="2"/>
  <c r="F1469" i="2"/>
  <c r="F1470" i="2"/>
  <c r="F1471" i="2"/>
  <c r="F1472" i="2"/>
  <c r="F1473" i="2"/>
  <c r="F1474" i="2"/>
  <c r="F1475" i="2"/>
  <c r="F1476" i="2"/>
  <c r="F1477" i="2"/>
  <c r="F1478" i="2"/>
  <c r="F1479" i="2"/>
  <c r="F1480" i="2"/>
  <c r="F1481" i="2"/>
  <c r="F1482" i="2"/>
  <c r="F1483" i="2"/>
  <c r="F1484" i="2"/>
  <c r="F1485" i="2"/>
  <c r="F1486" i="2"/>
  <c r="F1487" i="2"/>
  <c r="F1488" i="2"/>
  <c r="F1489" i="2"/>
  <c r="F1490" i="2"/>
  <c r="F1491" i="2"/>
  <c r="F1492" i="2"/>
  <c r="F1493" i="2"/>
  <c r="F1494" i="2"/>
  <c r="F1495" i="2"/>
  <c r="F1496" i="2"/>
  <c r="F1497" i="2"/>
  <c r="F1498" i="2"/>
  <c r="F1499" i="2"/>
  <c r="F1500" i="2"/>
  <c r="F1501" i="2"/>
  <c r="F1502" i="2"/>
  <c r="F1503" i="2"/>
  <c r="F1504" i="2"/>
  <c r="F1505" i="2"/>
  <c r="F1506" i="2"/>
  <c r="F1507" i="2"/>
  <c r="F1508" i="2"/>
  <c r="F1509" i="2"/>
  <c r="F1510" i="2"/>
  <c r="F1511" i="2"/>
  <c r="F1512" i="2"/>
  <c r="F1513" i="2"/>
  <c r="F1514" i="2"/>
  <c r="F1515" i="2"/>
  <c r="F1516" i="2"/>
  <c r="F1517" i="2"/>
  <c r="F1518" i="2"/>
  <c r="F1519" i="2"/>
  <c r="F1520" i="2"/>
  <c r="F1521" i="2"/>
  <c r="F1522" i="2"/>
  <c r="F1523" i="2"/>
  <c r="F1524" i="2"/>
  <c r="F1525" i="2"/>
  <c r="F1526" i="2"/>
  <c r="F1527" i="2"/>
  <c r="F1528" i="2"/>
  <c r="F1529" i="2"/>
  <c r="F1530" i="2"/>
  <c r="F1531" i="2"/>
  <c r="F1532" i="2"/>
  <c r="F1533" i="2"/>
  <c r="F1534" i="2"/>
  <c r="F1535" i="2"/>
  <c r="F1536" i="2"/>
  <c r="F1537" i="2"/>
  <c r="F1538" i="2"/>
  <c r="F1539" i="2"/>
  <c r="F1540" i="2"/>
  <c r="F1541" i="2"/>
  <c r="F1542" i="2"/>
  <c r="F1543" i="2"/>
  <c r="F1544" i="2"/>
  <c r="F1545" i="2"/>
  <c r="F1546" i="2"/>
  <c r="F1547" i="2"/>
  <c r="F1548" i="2"/>
  <c r="F1549" i="2"/>
  <c r="F1550" i="2"/>
  <c r="F1551" i="2"/>
  <c r="F1552" i="2"/>
  <c r="F1553" i="2"/>
  <c r="F1554" i="2"/>
  <c r="F1555" i="2"/>
  <c r="F1556" i="2"/>
  <c r="F1557" i="2"/>
  <c r="F1558" i="2"/>
  <c r="F1559" i="2"/>
  <c r="F1560" i="2"/>
  <c r="F1561" i="2"/>
  <c r="F1562" i="2"/>
  <c r="F1563" i="2"/>
  <c r="F1564" i="2"/>
  <c r="F1565" i="2"/>
  <c r="F1566" i="2"/>
  <c r="F1567" i="2"/>
  <c r="F1568" i="2"/>
  <c r="F1569" i="2"/>
  <c r="F1570" i="2"/>
  <c r="F1571" i="2"/>
  <c r="F1572" i="2"/>
  <c r="F1573" i="2"/>
  <c r="F1574" i="2"/>
  <c r="F1575" i="2"/>
  <c r="F1576" i="2"/>
  <c r="F1577" i="2"/>
  <c r="F1578" i="2"/>
  <c r="F1579" i="2"/>
  <c r="F1580" i="2"/>
  <c r="F1581" i="2"/>
  <c r="F1582" i="2"/>
  <c r="F1583" i="2"/>
  <c r="F1584" i="2"/>
  <c r="F1585" i="2"/>
  <c r="F1586" i="2"/>
  <c r="F1587" i="2"/>
  <c r="F1588" i="2"/>
  <c r="F1589" i="2"/>
  <c r="F1590" i="2"/>
  <c r="F1591" i="2"/>
  <c r="F1592" i="2"/>
  <c r="F1593" i="2"/>
  <c r="F1594" i="2"/>
  <c r="F1595" i="2"/>
  <c r="F1596" i="2"/>
  <c r="F1597" i="2"/>
  <c r="F1598" i="2"/>
  <c r="F1599" i="2"/>
  <c r="F1600" i="2"/>
  <c r="F1601" i="2"/>
  <c r="F1602" i="2"/>
  <c r="F1603" i="2"/>
  <c r="F1604" i="2"/>
  <c r="F1605" i="2"/>
  <c r="F1606" i="2"/>
  <c r="F1607" i="2"/>
  <c r="F1608" i="2"/>
  <c r="F1609" i="2"/>
  <c r="F1610" i="2"/>
  <c r="F1611" i="2"/>
  <c r="F1612" i="2"/>
  <c r="F1613" i="2"/>
  <c r="F1614" i="2"/>
  <c r="F1615" i="2"/>
  <c r="F1616" i="2"/>
  <c r="F1617" i="2"/>
  <c r="F1618" i="2"/>
  <c r="F1619" i="2"/>
  <c r="F1620" i="2"/>
  <c r="F1621" i="2"/>
  <c r="F1622" i="2"/>
  <c r="F1623" i="2"/>
  <c r="F1624" i="2"/>
  <c r="F1625" i="2"/>
  <c r="F1626" i="2"/>
  <c r="F1627" i="2"/>
  <c r="F1628" i="2"/>
  <c r="F1629" i="2"/>
  <c r="F1630" i="2"/>
  <c r="F1631" i="2"/>
  <c r="F1632" i="2"/>
  <c r="F1633" i="2"/>
  <c r="F1634" i="2"/>
  <c r="F1635" i="2"/>
  <c r="F1636" i="2"/>
  <c r="F1637" i="2"/>
  <c r="F1638" i="2"/>
  <c r="F1639" i="2"/>
  <c r="F1640" i="2"/>
  <c r="F1641" i="2"/>
  <c r="F1642" i="2"/>
  <c r="F1643" i="2"/>
  <c r="F1644" i="2"/>
  <c r="F1645" i="2"/>
  <c r="F1646" i="2"/>
  <c r="F1647" i="2"/>
  <c r="F1648" i="2"/>
  <c r="F1649" i="2"/>
  <c r="F1650" i="2"/>
  <c r="F1651" i="2"/>
  <c r="F1652" i="2"/>
  <c r="F1653" i="2"/>
  <c r="F1654" i="2"/>
  <c r="F1655" i="2"/>
  <c r="F1656" i="2"/>
  <c r="F1657" i="2"/>
  <c r="F1658" i="2"/>
  <c r="F1659" i="2"/>
  <c r="F1660" i="2"/>
  <c r="F1661" i="2"/>
  <c r="F1662" i="2"/>
  <c r="F1663" i="2"/>
  <c r="F1664" i="2"/>
  <c r="F1665" i="2"/>
  <c r="F1666" i="2"/>
  <c r="F1667" i="2"/>
  <c r="F1668" i="2"/>
  <c r="F1669" i="2"/>
  <c r="F1670" i="2"/>
  <c r="F1671" i="2"/>
  <c r="F1672" i="2"/>
  <c r="F1673" i="2"/>
  <c r="F1674" i="2"/>
  <c r="F1675" i="2"/>
  <c r="F1676" i="2"/>
  <c r="F1677" i="2"/>
  <c r="F1678" i="2"/>
  <c r="F1679" i="2"/>
  <c r="F1680" i="2"/>
  <c r="F1681" i="2"/>
  <c r="F1682" i="2"/>
  <c r="F1683" i="2"/>
  <c r="F1684" i="2"/>
  <c r="F1685" i="2"/>
  <c r="F1686" i="2"/>
  <c r="F1687" i="2"/>
  <c r="F1688" i="2"/>
  <c r="F1689" i="2"/>
  <c r="F1690" i="2"/>
  <c r="F1691" i="2"/>
  <c r="F1692" i="2"/>
  <c r="F1693" i="2"/>
  <c r="F1694" i="2"/>
  <c r="F1695" i="2"/>
  <c r="F1696" i="2"/>
  <c r="F1697" i="2"/>
  <c r="F1698" i="2"/>
  <c r="F1699" i="2"/>
  <c r="F1700" i="2"/>
  <c r="F1701" i="2"/>
  <c r="F1702" i="2"/>
  <c r="F1703" i="2"/>
  <c r="F1704" i="2"/>
  <c r="F1705" i="2"/>
  <c r="F1706" i="2"/>
  <c r="F1707" i="2"/>
  <c r="F1708" i="2"/>
  <c r="F1709" i="2"/>
  <c r="F1710" i="2"/>
  <c r="F1711" i="2"/>
  <c r="F1712" i="2"/>
  <c r="F1713" i="2"/>
  <c r="F1714" i="2"/>
  <c r="F1715" i="2"/>
  <c r="F1716" i="2"/>
  <c r="F1717" i="2"/>
  <c r="F1718" i="2"/>
  <c r="F1719" i="2"/>
  <c r="F1720" i="2"/>
  <c r="F1721" i="2"/>
  <c r="F1722" i="2"/>
  <c r="F1723" i="2"/>
  <c r="F1724" i="2"/>
  <c r="F1725" i="2"/>
  <c r="F1726" i="2"/>
  <c r="F1727" i="2"/>
  <c r="F1728" i="2"/>
  <c r="F1729" i="2"/>
  <c r="F1730" i="2"/>
  <c r="F1731" i="2"/>
  <c r="F1732" i="2"/>
  <c r="F1733" i="2"/>
  <c r="F1734" i="2"/>
  <c r="F1735" i="2"/>
  <c r="F1736" i="2"/>
  <c r="F1737" i="2"/>
  <c r="F1738" i="2"/>
  <c r="F1739" i="2"/>
  <c r="F1740" i="2"/>
  <c r="F1741" i="2"/>
  <c r="F1742" i="2"/>
  <c r="F1743" i="2"/>
  <c r="F1744" i="2"/>
  <c r="F1745" i="2"/>
  <c r="F1746" i="2"/>
  <c r="F1747" i="2"/>
  <c r="F1748" i="2"/>
  <c r="F1749" i="2"/>
  <c r="F1750" i="2"/>
  <c r="F1751" i="2"/>
  <c r="F1752" i="2"/>
  <c r="F1753" i="2"/>
  <c r="F1754" i="2"/>
  <c r="F1755" i="2"/>
  <c r="F1756" i="2"/>
  <c r="F1757" i="2"/>
  <c r="F1758" i="2"/>
  <c r="F1759" i="2"/>
  <c r="F1760" i="2"/>
  <c r="F1761" i="2"/>
  <c r="F1762" i="2"/>
  <c r="F1763" i="2"/>
  <c r="F1764" i="2"/>
  <c r="F1765" i="2"/>
  <c r="F1766" i="2"/>
  <c r="F1767" i="2"/>
  <c r="F1768" i="2"/>
  <c r="F1769" i="2"/>
  <c r="F1770" i="2"/>
  <c r="F1771" i="2"/>
  <c r="F1772" i="2"/>
  <c r="F1773" i="2"/>
  <c r="F1774" i="2"/>
  <c r="F1775" i="2"/>
  <c r="F1776" i="2"/>
  <c r="F1777" i="2"/>
  <c r="F1778" i="2"/>
  <c r="F1779" i="2"/>
  <c r="F1780" i="2"/>
  <c r="F1781" i="2"/>
  <c r="F1782" i="2"/>
  <c r="F1783" i="2"/>
  <c r="F1784" i="2"/>
  <c r="F1785" i="2"/>
  <c r="F1786" i="2"/>
  <c r="F1787" i="2"/>
  <c r="F1788" i="2"/>
  <c r="F1789" i="2"/>
  <c r="F1790" i="2"/>
  <c r="F1791" i="2"/>
  <c r="F1792" i="2"/>
  <c r="F1793" i="2"/>
  <c r="F1794" i="2"/>
  <c r="F1795" i="2"/>
  <c r="F1796" i="2"/>
  <c r="F1797" i="2"/>
  <c r="F1798" i="2"/>
  <c r="F1799" i="2"/>
  <c r="F1800" i="2"/>
  <c r="F1801" i="2"/>
  <c r="F1802" i="2"/>
  <c r="F1803" i="2"/>
  <c r="F1804" i="2"/>
  <c r="F1805" i="2"/>
  <c r="F1806" i="2"/>
  <c r="F1807" i="2"/>
  <c r="F1808" i="2"/>
  <c r="F1809" i="2"/>
  <c r="F1810" i="2"/>
  <c r="F1811" i="2"/>
  <c r="F1812" i="2"/>
  <c r="F1813" i="2"/>
  <c r="F1814" i="2"/>
  <c r="F1815" i="2"/>
  <c r="F1816" i="2"/>
  <c r="F1817" i="2"/>
  <c r="F1818" i="2"/>
  <c r="F1819" i="2"/>
  <c r="F1820" i="2"/>
  <c r="F1821" i="2"/>
  <c r="F1822" i="2"/>
  <c r="F1823" i="2"/>
  <c r="F1824" i="2"/>
  <c r="F1825" i="2"/>
  <c r="F1826" i="2"/>
  <c r="F1827" i="2"/>
  <c r="F1828" i="2"/>
  <c r="F1829" i="2"/>
  <c r="F1830" i="2"/>
  <c r="F1831" i="2"/>
  <c r="F1832" i="2"/>
  <c r="F1833" i="2"/>
  <c r="F1834" i="2"/>
  <c r="F1835" i="2"/>
  <c r="F1836" i="2"/>
  <c r="F1837" i="2"/>
  <c r="F1838" i="2"/>
  <c r="F1839" i="2"/>
  <c r="F1840" i="2"/>
  <c r="F1841" i="2"/>
  <c r="F1842" i="2"/>
  <c r="F1843" i="2"/>
  <c r="F1844" i="2"/>
  <c r="F1845" i="2"/>
  <c r="F1846" i="2"/>
  <c r="F1847" i="2"/>
  <c r="F1848" i="2"/>
  <c r="F1849" i="2"/>
  <c r="F1850" i="2"/>
  <c r="F1851" i="2"/>
  <c r="F1852" i="2"/>
  <c r="F1853" i="2"/>
  <c r="F1854" i="2"/>
  <c r="F1855" i="2"/>
  <c r="F1856" i="2"/>
  <c r="F1857" i="2"/>
  <c r="F1858" i="2"/>
  <c r="F1859" i="2"/>
  <c r="F1860" i="2"/>
  <c r="F1861" i="2"/>
  <c r="F1862" i="2"/>
  <c r="F1863" i="2"/>
  <c r="F1864" i="2"/>
  <c r="F1865" i="2"/>
  <c r="F1866" i="2"/>
  <c r="F1867" i="2"/>
  <c r="F1868" i="2"/>
  <c r="F1869" i="2"/>
  <c r="F1870" i="2"/>
  <c r="F1871" i="2"/>
  <c r="F1872" i="2"/>
  <c r="F1873" i="2"/>
  <c r="F1874" i="2"/>
  <c r="F1875" i="2"/>
  <c r="F1876" i="2"/>
  <c r="F1877" i="2"/>
  <c r="F1878" i="2"/>
  <c r="F1879" i="2"/>
  <c r="F1880" i="2"/>
  <c r="F1881" i="2"/>
  <c r="F1882" i="2"/>
  <c r="F1883" i="2"/>
  <c r="F1884" i="2"/>
  <c r="F1885" i="2"/>
  <c r="F1886" i="2"/>
  <c r="F1887" i="2"/>
  <c r="F1888" i="2"/>
  <c r="F1889" i="2"/>
  <c r="F1890" i="2"/>
  <c r="F1891" i="2"/>
  <c r="F1892" i="2"/>
  <c r="F1893" i="2"/>
  <c r="F1894" i="2"/>
  <c r="F1895" i="2"/>
  <c r="F1896" i="2"/>
  <c r="F1897" i="2"/>
  <c r="F1898" i="2"/>
  <c r="F1899" i="2"/>
  <c r="F1900" i="2"/>
  <c r="F1901" i="2"/>
  <c r="F1902" i="2"/>
  <c r="F1903" i="2"/>
  <c r="F1904" i="2"/>
  <c r="F1905" i="2"/>
  <c r="F1906" i="2"/>
  <c r="F1907" i="2"/>
  <c r="F1908" i="2"/>
  <c r="F1909" i="2"/>
  <c r="F1910" i="2"/>
  <c r="F1911" i="2"/>
  <c r="F1912" i="2"/>
  <c r="F1913" i="2"/>
  <c r="F1914" i="2"/>
  <c r="F1915" i="2"/>
  <c r="F1916" i="2"/>
  <c r="F1917" i="2"/>
  <c r="F1918" i="2"/>
  <c r="F1919" i="2"/>
  <c r="F1920" i="2"/>
  <c r="F1921" i="2"/>
  <c r="F1922" i="2"/>
  <c r="F1923" i="2"/>
  <c r="F1924" i="2"/>
  <c r="F1925" i="2"/>
  <c r="F1926" i="2"/>
  <c r="F1927" i="2"/>
  <c r="F1928" i="2"/>
  <c r="F1929" i="2"/>
  <c r="F1930" i="2"/>
  <c r="F1931" i="2"/>
  <c r="F1932" i="2"/>
  <c r="F1933" i="2"/>
  <c r="F1934" i="2"/>
  <c r="F1935" i="2"/>
  <c r="F1936" i="2"/>
  <c r="F1937" i="2"/>
  <c r="F1938" i="2"/>
  <c r="F1939" i="2"/>
  <c r="F1940" i="2"/>
  <c r="F1941" i="2"/>
  <c r="F1942" i="2"/>
  <c r="F1943" i="2"/>
  <c r="F1944" i="2"/>
  <c r="F1945" i="2"/>
  <c r="F1946" i="2"/>
  <c r="F1947" i="2"/>
  <c r="F1948" i="2"/>
  <c r="F1949" i="2"/>
  <c r="F1950" i="2"/>
  <c r="F1951" i="2"/>
  <c r="F1952" i="2"/>
  <c r="F1953" i="2"/>
  <c r="F1954" i="2"/>
  <c r="F1955" i="2"/>
  <c r="F1956" i="2"/>
  <c r="F1957" i="2"/>
  <c r="F1958" i="2"/>
  <c r="F1959" i="2"/>
  <c r="F1960" i="2"/>
  <c r="F1961" i="2"/>
  <c r="F1962" i="2"/>
  <c r="F1963" i="2"/>
  <c r="F1964" i="2"/>
  <c r="F1965" i="2"/>
  <c r="F1966" i="2"/>
  <c r="F1967" i="2"/>
  <c r="F1968" i="2"/>
  <c r="F1969" i="2"/>
  <c r="F1970" i="2"/>
  <c r="F1971" i="2"/>
  <c r="F1972" i="2"/>
  <c r="F1973" i="2"/>
  <c r="F1974" i="2"/>
  <c r="F1975" i="2"/>
  <c r="F1976" i="2"/>
  <c r="F1977" i="2"/>
  <c r="F1978" i="2"/>
  <c r="F1979" i="2"/>
  <c r="F1980" i="2"/>
  <c r="F1981" i="2"/>
  <c r="F1982" i="2"/>
  <c r="F1983" i="2"/>
  <c r="F1984" i="2"/>
  <c r="F1985" i="2"/>
  <c r="F1986" i="2"/>
  <c r="F1987" i="2"/>
  <c r="F1988" i="2"/>
  <c r="F1989" i="2"/>
  <c r="F1990" i="2"/>
  <c r="F1991" i="2"/>
  <c r="F1992" i="2"/>
  <c r="F1993" i="2"/>
  <c r="F1994" i="2"/>
  <c r="F1995" i="2"/>
  <c r="F1996" i="2"/>
  <c r="F1997" i="2"/>
  <c r="F1998" i="2"/>
  <c r="F1999" i="2"/>
  <c r="F2000" i="2"/>
  <c r="F2001" i="2"/>
  <c r="F2002" i="2"/>
  <c r="F2003" i="2"/>
  <c r="F2004" i="2"/>
  <c r="F2005" i="2"/>
  <c r="F2006" i="2"/>
  <c r="F2007" i="2"/>
  <c r="F2008" i="2"/>
  <c r="F2009" i="2"/>
  <c r="F2010" i="2"/>
  <c r="F2011" i="2"/>
  <c r="F2012" i="2"/>
  <c r="F2013" i="2"/>
  <c r="F2014" i="2"/>
  <c r="F2015" i="2"/>
  <c r="F2016" i="2"/>
  <c r="F2017" i="2"/>
  <c r="F2018" i="2"/>
  <c r="F2019" i="2"/>
  <c r="F2020" i="2"/>
  <c r="F2021" i="2"/>
  <c r="F2022" i="2"/>
  <c r="F2023" i="2"/>
  <c r="F2024" i="2"/>
  <c r="F2025" i="2"/>
  <c r="F2026" i="2"/>
  <c r="F2027" i="2"/>
  <c r="F2028" i="2"/>
  <c r="F2029" i="2"/>
  <c r="F2030" i="2"/>
  <c r="F2031" i="2"/>
  <c r="F2032" i="2"/>
  <c r="F2033" i="2"/>
  <c r="F2034" i="2"/>
  <c r="F2035" i="2"/>
  <c r="F2036" i="2"/>
  <c r="F2037" i="2"/>
  <c r="F2038" i="2"/>
  <c r="F2039" i="2"/>
  <c r="F2040" i="2"/>
  <c r="F2041" i="2"/>
  <c r="F2042" i="2"/>
  <c r="F2043" i="2"/>
  <c r="F2044" i="2"/>
  <c r="F2045" i="2"/>
  <c r="F2046" i="2"/>
  <c r="F2047" i="2"/>
  <c r="F2048" i="2"/>
  <c r="F2049" i="2"/>
  <c r="F2050" i="2"/>
  <c r="F2051" i="2"/>
  <c r="F2052" i="2"/>
  <c r="F2053" i="2"/>
  <c r="F2054" i="2"/>
  <c r="F2055" i="2"/>
  <c r="F2056" i="2"/>
  <c r="F2057" i="2"/>
  <c r="F2058" i="2"/>
  <c r="F2059" i="2"/>
  <c r="F2060" i="2"/>
  <c r="F2061" i="2"/>
  <c r="F2062" i="2"/>
  <c r="F2063" i="2"/>
  <c r="F2064" i="2"/>
  <c r="F2065" i="2"/>
  <c r="F2066" i="2"/>
  <c r="F2067" i="2"/>
  <c r="F2068" i="2"/>
  <c r="F2069" i="2"/>
  <c r="F2070" i="2"/>
  <c r="F2071" i="2"/>
  <c r="F2072" i="2"/>
  <c r="F2073" i="2"/>
  <c r="F2074" i="2"/>
  <c r="F2075" i="2"/>
  <c r="F2076" i="2"/>
  <c r="F2077" i="2"/>
  <c r="F2078" i="2"/>
  <c r="F2079" i="2"/>
  <c r="F2080" i="2"/>
  <c r="F2081" i="2"/>
  <c r="F2082" i="2"/>
  <c r="F2083" i="2"/>
  <c r="F2084" i="2"/>
  <c r="F2085" i="2"/>
  <c r="F2086" i="2"/>
  <c r="F2087" i="2"/>
  <c r="F2088" i="2"/>
  <c r="F2089" i="2"/>
  <c r="F2090" i="2"/>
  <c r="F2091" i="2"/>
  <c r="F2092" i="2"/>
  <c r="F2093" i="2"/>
  <c r="F2094" i="2"/>
  <c r="F2095" i="2"/>
  <c r="F2096" i="2"/>
  <c r="F2097" i="2"/>
  <c r="F2098" i="2"/>
  <c r="F2099" i="2"/>
  <c r="F2100" i="2"/>
  <c r="F2101" i="2"/>
  <c r="F2102" i="2"/>
  <c r="F2103" i="2"/>
  <c r="F2104" i="2"/>
  <c r="F2105" i="2"/>
  <c r="F2106" i="2"/>
  <c r="F2107" i="2"/>
  <c r="F2108" i="2"/>
  <c r="F2109" i="2"/>
  <c r="F2110" i="2"/>
  <c r="F2111" i="2"/>
  <c r="F2112" i="2"/>
  <c r="F2113" i="2"/>
  <c r="F2114" i="2"/>
  <c r="F2115" i="2"/>
  <c r="F2116" i="2"/>
  <c r="F2117" i="2"/>
  <c r="F2118" i="2"/>
  <c r="F2119" i="2"/>
  <c r="F2120" i="2"/>
  <c r="F2121" i="2"/>
  <c r="F2122" i="2"/>
  <c r="F2123" i="2"/>
  <c r="F2124" i="2"/>
  <c r="F2125" i="2"/>
  <c r="F2126" i="2"/>
  <c r="F2127" i="2"/>
  <c r="F2128" i="2"/>
  <c r="F2129" i="2"/>
  <c r="F2130" i="2"/>
  <c r="F2131" i="2"/>
  <c r="F2132" i="2"/>
  <c r="F2133" i="2"/>
  <c r="F2134" i="2"/>
  <c r="F2135" i="2"/>
  <c r="F2136" i="2"/>
  <c r="F2137" i="2"/>
  <c r="F2138" i="2"/>
  <c r="F2139" i="2"/>
  <c r="F2140" i="2"/>
  <c r="F2141" i="2"/>
  <c r="F2142" i="2"/>
  <c r="F2143" i="2"/>
  <c r="F2144" i="2"/>
  <c r="F2145" i="2"/>
  <c r="F2146" i="2"/>
  <c r="F2147" i="2"/>
  <c r="F2148" i="2"/>
  <c r="F2149" i="2"/>
  <c r="F2150" i="2"/>
  <c r="F2151" i="2"/>
  <c r="F2152" i="2"/>
  <c r="F2153" i="2"/>
  <c r="F2154" i="2"/>
  <c r="F2155" i="2"/>
  <c r="F2156" i="2"/>
  <c r="F2157" i="2"/>
  <c r="F2158" i="2"/>
  <c r="F2159" i="2"/>
  <c r="F2160" i="2"/>
  <c r="F2161" i="2"/>
  <c r="F2162" i="2"/>
  <c r="F2163" i="2"/>
  <c r="F2164" i="2"/>
  <c r="F2165" i="2"/>
  <c r="F2166" i="2"/>
  <c r="F2167" i="2"/>
  <c r="F2168" i="2"/>
  <c r="F2169" i="2"/>
  <c r="F2170" i="2"/>
  <c r="F2171" i="2"/>
  <c r="F2172" i="2"/>
  <c r="F2173" i="2"/>
  <c r="F2174" i="2"/>
  <c r="F2175" i="2"/>
  <c r="F2176" i="2"/>
  <c r="F2177" i="2"/>
  <c r="F2178" i="2"/>
  <c r="F2179" i="2"/>
  <c r="F2180" i="2"/>
  <c r="F2181" i="2"/>
  <c r="F2182" i="2"/>
  <c r="F2183" i="2"/>
  <c r="F2184" i="2"/>
  <c r="F2185" i="2"/>
  <c r="F2186" i="2"/>
  <c r="F2187" i="2"/>
  <c r="F2188" i="2"/>
  <c r="F2189" i="2"/>
  <c r="F2190" i="2"/>
  <c r="F2191" i="2"/>
  <c r="F2192" i="2"/>
  <c r="F2193" i="2"/>
  <c r="F2194" i="2"/>
  <c r="F2195" i="2"/>
  <c r="F2196" i="2"/>
  <c r="F2197" i="2"/>
  <c r="F2198" i="2"/>
  <c r="F2199" i="2"/>
  <c r="F2200" i="2"/>
  <c r="F2201" i="2"/>
  <c r="F2202" i="2"/>
  <c r="F2203" i="2"/>
  <c r="F2204" i="2"/>
  <c r="F2205" i="2"/>
  <c r="F2206" i="2"/>
  <c r="F2207" i="2"/>
  <c r="F2208" i="2"/>
  <c r="F2209" i="2"/>
  <c r="F2210" i="2"/>
  <c r="F2211" i="2"/>
  <c r="F2212" i="2"/>
  <c r="F2213" i="2"/>
  <c r="F2214" i="2"/>
  <c r="F2215" i="2"/>
  <c r="F2216" i="2"/>
  <c r="F2217" i="2"/>
  <c r="F2218" i="2"/>
  <c r="F2219" i="2"/>
  <c r="F2220" i="2"/>
  <c r="F2221" i="2"/>
  <c r="F2222" i="2"/>
  <c r="F2223" i="2"/>
  <c r="F2224" i="2"/>
  <c r="F2225" i="2"/>
  <c r="F2226" i="2"/>
  <c r="F2227" i="2"/>
  <c r="F2228" i="2"/>
  <c r="F2229" i="2"/>
  <c r="F2230" i="2"/>
  <c r="F2231" i="2"/>
  <c r="F2232" i="2"/>
  <c r="F2233" i="2"/>
  <c r="F2234" i="2"/>
  <c r="F2235" i="2"/>
  <c r="F2236" i="2"/>
  <c r="F2237" i="2"/>
  <c r="F2238" i="2"/>
  <c r="F2239" i="2"/>
  <c r="F2240" i="2"/>
  <c r="F2241" i="2"/>
  <c r="F2242" i="2"/>
  <c r="F2243" i="2"/>
  <c r="F2244" i="2"/>
  <c r="F2245" i="2"/>
  <c r="F2246" i="2"/>
  <c r="F2247" i="2"/>
  <c r="F2248" i="2"/>
  <c r="F2249" i="2"/>
  <c r="F2250" i="2"/>
  <c r="F2251" i="2"/>
  <c r="F2252" i="2"/>
  <c r="F2253" i="2"/>
  <c r="F2254" i="2"/>
  <c r="F2255" i="2"/>
  <c r="F2256" i="2"/>
  <c r="F2257" i="2"/>
  <c r="F2258" i="2"/>
  <c r="F2259" i="2"/>
  <c r="F2260" i="2"/>
  <c r="F2261" i="2"/>
  <c r="F2262" i="2"/>
  <c r="F2263" i="2"/>
  <c r="F2264" i="2"/>
  <c r="F2265" i="2"/>
  <c r="F2266" i="2"/>
  <c r="F2267" i="2"/>
  <c r="F2268" i="2"/>
  <c r="F2269" i="2"/>
  <c r="F2270" i="2"/>
  <c r="F2271" i="2"/>
  <c r="F2272" i="2"/>
  <c r="F2273" i="2"/>
  <c r="F2274" i="2"/>
  <c r="F2275" i="2"/>
  <c r="F2276" i="2"/>
  <c r="F2277" i="2"/>
  <c r="F2278" i="2"/>
  <c r="F2279" i="2"/>
  <c r="F2280" i="2"/>
  <c r="F2281" i="2"/>
  <c r="F2282" i="2"/>
  <c r="F2283" i="2"/>
  <c r="F2284" i="2"/>
  <c r="F2285" i="2"/>
  <c r="F2286" i="2"/>
  <c r="F2287" i="2"/>
  <c r="F2288" i="2"/>
  <c r="F2289" i="2"/>
  <c r="F2290" i="2"/>
  <c r="F2291" i="2"/>
  <c r="F2292" i="2"/>
  <c r="F2293" i="2"/>
  <c r="F2294" i="2"/>
  <c r="F2295" i="2"/>
  <c r="F2296" i="2"/>
  <c r="F2297" i="2"/>
  <c r="F2298" i="2"/>
  <c r="F2299" i="2"/>
  <c r="F2300" i="2"/>
  <c r="F2301" i="2"/>
  <c r="F2302" i="2"/>
  <c r="F2303" i="2"/>
  <c r="F2304" i="2"/>
  <c r="F2305" i="2"/>
  <c r="F2306" i="2"/>
  <c r="F2307" i="2"/>
  <c r="F2308" i="2"/>
  <c r="F2309" i="2"/>
  <c r="F2310" i="2"/>
  <c r="F2311" i="2"/>
  <c r="F2312" i="2"/>
  <c r="F2313" i="2"/>
  <c r="F2314" i="2"/>
  <c r="F2315" i="2"/>
  <c r="F2316" i="2"/>
  <c r="F2317" i="2"/>
  <c r="F2318" i="2"/>
  <c r="F2319" i="2"/>
  <c r="F2320" i="2"/>
  <c r="F2321" i="2"/>
  <c r="F2322" i="2"/>
  <c r="F2323" i="2"/>
  <c r="F2324" i="2"/>
  <c r="F2325" i="2"/>
  <c r="F2326" i="2"/>
  <c r="F2327" i="2"/>
  <c r="F2328" i="2"/>
  <c r="F2329" i="2"/>
  <c r="F2330" i="2"/>
  <c r="F2331" i="2"/>
  <c r="F2332" i="2"/>
  <c r="F2333" i="2"/>
  <c r="F2334" i="2"/>
  <c r="F2335" i="2"/>
  <c r="F2336" i="2"/>
  <c r="F2337" i="2"/>
  <c r="F2338" i="2"/>
  <c r="F2339" i="2"/>
  <c r="F2340" i="2"/>
  <c r="F2341" i="2"/>
  <c r="F2342" i="2"/>
  <c r="F2343" i="2"/>
  <c r="F2344" i="2"/>
  <c r="F2345" i="2"/>
  <c r="F2346" i="2"/>
  <c r="F2347" i="2"/>
  <c r="F2348" i="2"/>
  <c r="F2349" i="2"/>
  <c r="F2350" i="2"/>
  <c r="F2351" i="2"/>
  <c r="F2352" i="2"/>
  <c r="F2353" i="2"/>
  <c r="F2354" i="2"/>
  <c r="F2355" i="2"/>
  <c r="F2356" i="2"/>
  <c r="F2357" i="2"/>
  <c r="F2358" i="2"/>
  <c r="F2359" i="2"/>
  <c r="F2360" i="2"/>
  <c r="F2361" i="2"/>
  <c r="F2362" i="2"/>
  <c r="F2363" i="2"/>
  <c r="F2364" i="2"/>
  <c r="F2365" i="2"/>
  <c r="F2366" i="2"/>
  <c r="F2367" i="2"/>
  <c r="F2368" i="2"/>
  <c r="F2369" i="2"/>
  <c r="F2370" i="2"/>
  <c r="F2371" i="2"/>
  <c r="F2372" i="2"/>
  <c r="F2373" i="2"/>
  <c r="F2374" i="2"/>
  <c r="F2375" i="2"/>
  <c r="F2376" i="2"/>
  <c r="F2377" i="2"/>
  <c r="F2378" i="2"/>
  <c r="F2379" i="2"/>
  <c r="F2380" i="2"/>
  <c r="F2381" i="2"/>
  <c r="F2382" i="2"/>
  <c r="F2383" i="2"/>
  <c r="F2384" i="2"/>
  <c r="F2385" i="2"/>
  <c r="F2386" i="2"/>
  <c r="F2387" i="2"/>
  <c r="F2388" i="2"/>
  <c r="F2389" i="2"/>
  <c r="F2390" i="2"/>
  <c r="F2391" i="2"/>
  <c r="F2392" i="2"/>
  <c r="F2393" i="2"/>
  <c r="F2394" i="2"/>
  <c r="F2395" i="2"/>
  <c r="F2396" i="2"/>
  <c r="F2397" i="2"/>
  <c r="F2398" i="2"/>
  <c r="F2399" i="2"/>
  <c r="F2400" i="2"/>
  <c r="F2401" i="2"/>
  <c r="F2402" i="2"/>
  <c r="F2403" i="2"/>
  <c r="F2404" i="2"/>
  <c r="F2405" i="2"/>
  <c r="F2406" i="2"/>
  <c r="F2407" i="2"/>
  <c r="F2408" i="2"/>
  <c r="F2409" i="2"/>
  <c r="F2410" i="2"/>
  <c r="F2411" i="2"/>
  <c r="F2412" i="2"/>
  <c r="F2413" i="2"/>
  <c r="F2414" i="2"/>
  <c r="F2415" i="2"/>
  <c r="F2416" i="2"/>
  <c r="F2417" i="2"/>
  <c r="F2418" i="2"/>
  <c r="F2419" i="2"/>
  <c r="F2420" i="2"/>
  <c r="F2421" i="2"/>
  <c r="F2422" i="2"/>
  <c r="F2423" i="2"/>
  <c r="F2424" i="2"/>
  <c r="F2425" i="2"/>
  <c r="F2426" i="2"/>
  <c r="F2427" i="2"/>
  <c r="F2428" i="2"/>
  <c r="F2429" i="2"/>
  <c r="F2430" i="2"/>
  <c r="F2431" i="2"/>
  <c r="F2432" i="2"/>
  <c r="F2433" i="2"/>
  <c r="F2434" i="2"/>
  <c r="F2435" i="2"/>
  <c r="F2436" i="2"/>
  <c r="F2437" i="2"/>
  <c r="F2438" i="2"/>
  <c r="F2439" i="2"/>
  <c r="F2440" i="2"/>
  <c r="F2441" i="2"/>
  <c r="F2442" i="2"/>
  <c r="F2443" i="2"/>
  <c r="F2444" i="2"/>
  <c r="F2445" i="2"/>
  <c r="F2446" i="2"/>
  <c r="F2447" i="2"/>
  <c r="F2448" i="2"/>
  <c r="F2449" i="2"/>
  <c r="F2450" i="2"/>
  <c r="F2451" i="2"/>
  <c r="F2452" i="2"/>
  <c r="F2453" i="2"/>
  <c r="F2454" i="2"/>
  <c r="F2455" i="2"/>
  <c r="F2456" i="2"/>
  <c r="F2457" i="2"/>
  <c r="F2458" i="2"/>
  <c r="F2459" i="2"/>
  <c r="F2460" i="2"/>
  <c r="F2461" i="2"/>
  <c r="F2462" i="2"/>
  <c r="F2463" i="2"/>
  <c r="F2464" i="2"/>
  <c r="F2465" i="2"/>
  <c r="F2466" i="2"/>
  <c r="F2467" i="2"/>
  <c r="F2468" i="2"/>
  <c r="F2469" i="2"/>
  <c r="F2470" i="2"/>
  <c r="F2471" i="2"/>
  <c r="F2472" i="2"/>
  <c r="F2473" i="2"/>
  <c r="F2474" i="2"/>
  <c r="F2475" i="2"/>
  <c r="F2476" i="2"/>
  <c r="F2477" i="2"/>
  <c r="F2478" i="2"/>
  <c r="F2479" i="2"/>
  <c r="F2480" i="2"/>
  <c r="F2481" i="2"/>
  <c r="F2482" i="2"/>
  <c r="F2483" i="2"/>
  <c r="F2484" i="2"/>
  <c r="F2485" i="2"/>
  <c r="F2486" i="2"/>
  <c r="F2487" i="2"/>
  <c r="F2488" i="2"/>
  <c r="F2489" i="2"/>
  <c r="F2490" i="2"/>
  <c r="F2491" i="2"/>
  <c r="F2492" i="2"/>
  <c r="F2493" i="2"/>
  <c r="F2494" i="2"/>
  <c r="F2495" i="2"/>
  <c r="F2496" i="2"/>
  <c r="F2497" i="2"/>
  <c r="F2498" i="2"/>
  <c r="F2499" i="2"/>
  <c r="F2500" i="2"/>
  <c r="F2501" i="2"/>
  <c r="F2502" i="2"/>
  <c r="F2503" i="2"/>
  <c r="F2504" i="2"/>
  <c r="F2505" i="2"/>
  <c r="F2506" i="2"/>
  <c r="F2507" i="2"/>
  <c r="F2508" i="2"/>
  <c r="F2509" i="2"/>
  <c r="F2510" i="2"/>
  <c r="F2511" i="2"/>
  <c r="F2512" i="2"/>
  <c r="F2513" i="2"/>
  <c r="F2514" i="2"/>
  <c r="F2515" i="2"/>
  <c r="F2516" i="2"/>
  <c r="F2517" i="2"/>
  <c r="F2518" i="2"/>
  <c r="F2519" i="2"/>
  <c r="F2520" i="2"/>
  <c r="F2521" i="2"/>
  <c r="F2522" i="2"/>
  <c r="F2523" i="2"/>
  <c r="F2524" i="2"/>
  <c r="F2525" i="2"/>
  <c r="F2526" i="2"/>
  <c r="F2527" i="2"/>
  <c r="F2528" i="2"/>
  <c r="F2529" i="2"/>
  <c r="F2530" i="2"/>
  <c r="F2531" i="2"/>
  <c r="F2532" i="2"/>
  <c r="F2533" i="2"/>
  <c r="F2534" i="2"/>
  <c r="F2535" i="2"/>
  <c r="F2536" i="2"/>
  <c r="F2537" i="2"/>
  <c r="F2538" i="2"/>
  <c r="F2539" i="2"/>
  <c r="F2540" i="2"/>
  <c r="F2541" i="2"/>
  <c r="F2542" i="2"/>
  <c r="F2543" i="2"/>
  <c r="F2544" i="2"/>
  <c r="F2545" i="2"/>
  <c r="F2546" i="2"/>
  <c r="F2547" i="2"/>
  <c r="F2548" i="2"/>
  <c r="F2549" i="2"/>
  <c r="F2550" i="2"/>
  <c r="F2551" i="2"/>
  <c r="F2552" i="2"/>
  <c r="F2553" i="2"/>
  <c r="F2554" i="2"/>
  <c r="F2555" i="2"/>
  <c r="F2556" i="2"/>
  <c r="F2557" i="2"/>
  <c r="F2558" i="2"/>
  <c r="F2559" i="2"/>
  <c r="F2560" i="2"/>
  <c r="F2561" i="2"/>
  <c r="F2562" i="2"/>
  <c r="F2563" i="2"/>
  <c r="F2564" i="2"/>
  <c r="F2565" i="2"/>
  <c r="F2566" i="2"/>
  <c r="F2567" i="2"/>
  <c r="F2568" i="2"/>
  <c r="F2569" i="2"/>
  <c r="F2570" i="2"/>
  <c r="F2571" i="2"/>
  <c r="F2572" i="2"/>
  <c r="F2573" i="2"/>
  <c r="F2574" i="2"/>
  <c r="F2575" i="2"/>
  <c r="F2576" i="2"/>
  <c r="F2577" i="2"/>
  <c r="F2578" i="2"/>
  <c r="F2579" i="2"/>
  <c r="F2580" i="2"/>
  <c r="F2581" i="2"/>
  <c r="F2582" i="2"/>
  <c r="F2583" i="2"/>
  <c r="F2584" i="2"/>
  <c r="F2585" i="2"/>
  <c r="F2586" i="2"/>
  <c r="F2587" i="2"/>
  <c r="F2588" i="2"/>
  <c r="F2589" i="2"/>
  <c r="F2590" i="2"/>
  <c r="F2591" i="2"/>
  <c r="F2592" i="2"/>
  <c r="F2593" i="2"/>
  <c r="F2594" i="2"/>
  <c r="F2595" i="2"/>
  <c r="F2596" i="2"/>
  <c r="F2597" i="2"/>
  <c r="F2598" i="2"/>
  <c r="F2599" i="2"/>
  <c r="F2600" i="2"/>
  <c r="F2601" i="2"/>
  <c r="F2602" i="2"/>
  <c r="F2603" i="2"/>
  <c r="F2604" i="2"/>
  <c r="F2605" i="2"/>
  <c r="F2606" i="2"/>
  <c r="F2607" i="2"/>
  <c r="F2608" i="2"/>
  <c r="F2609" i="2"/>
  <c r="F2610" i="2"/>
  <c r="F2611" i="2"/>
  <c r="F2612" i="2"/>
  <c r="F2613" i="2"/>
  <c r="F2614" i="2"/>
  <c r="F2615" i="2"/>
  <c r="F2616" i="2"/>
  <c r="F2617" i="2"/>
  <c r="F2618" i="2"/>
  <c r="F2619" i="2"/>
  <c r="F2620" i="2"/>
  <c r="F2621" i="2"/>
  <c r="F2622" i="2"/>
  <c r="F2623" i="2"/>
  <c r="F2624" i="2"/>
  <c r="F2625" i="2"/>
  <c r="F2626" i="2"/>
  <c r="F2627" i="2"/>
  <c r="F2628" i="2"/>
  <c r="F2629" i="2"/>
  <c r="F2630" i="2"/>
  <c r="F2631" i="2"/>
  <c r="F2632" i="2"/>
  <c r="F2633" i="2"/>
  <c r="F2634" i="2"/>
  <c r="F2635" i="2"/>
  <c r="F2636" i="2"/>
  <c r="F2637" i="2"/>
  <c r="F2638" i="2"/>
  <c r="F2639" i="2"/>
  <c r="F2640" i="2"/>
  <c r="F2641" i="2"/>
  <c r="F2642" i="2"/>
  <c r="F2643" i="2"/>
  <c r="F2644" i="2"/>
  <c r="F2645" i="2"/>
  <c r="F2646" i="2"/>
  <c r="F2647" i="2"/>
  <c r="F2648" i="2"/>
  <c r="F2649" i="2"/>
  <c r="F2650" i="2"/>
  <c r="F2651" i="2"/>
  <c r="F2652" i="2"/>
  <c r="F2653" i="2"/>
  <c r="F2654" i="2"/>
  <c r="F2655" i="2"/>
  <c r="F2656" i="2"/>
  <c r="F2657" i="2"/>
  <c r="F2658" i="2"/>
  <c r="F2659" i="2"/>
  <c r="F2660" i="2"/>
  <c r="F2661" i="2"/>
  <c r="F2662" i="2"/>
  <c r="F2663" i="2"/>
  <c r="F2664" i="2"/>
  <c r="F2665" i="2"/>
  <c r="F2666" i="2"/>
  <c r="F2667" i="2"/>
  <c r="F2668" i="2"/>
  <c r="F2669" i="2"/>
  <c r="F2670" i="2"/>
  <c r="F2671" i="2"/>
  <c r="F2672" i="2"/>
  <c r="F2673" i="2"/>
  <c r="F2674" i="2"/>
  <c r="F2675" i="2"/>
  <c r="F2676" i="2"/>
  <c r="F2677" i="2"/>
  <c r="F2678" i="2"/>
  <c r="F2679" i="2"/>
  <c r="F2680" i="2"/>
  <c r="F2681" i="2"/>
  <c r="F2682" i="2"/>
  <c r="F2683" i="2"/>
  <c r="F2684" i="2"/>
  <c r="F2685" i="2"/>
  <c r="F2686" i="2"/>
  <c r="F2687" i="2"/>
  <c r="F2688" i="2"/>
  <c r="F2689" i="2"/>
  <c r="F2690" i="2"/>
  <c r="F2691" i="2"/>
  <c r="F2692" i="2"/>
  <c r="F2693" i="2"/>
  <c r="F2694" i="2"/>
  <c r="F2695" i="2"/>
  <c r="F2696" i="2"/>
  <c r="F2697" i="2"/>
  <c r="F2698" i="2"/>
  <c r="F2699" i="2"/>
  <c r="F2700" i="2"/>
  <c r="F2701" i="2"/>
  <c r="F2702" i="2"/>
  <c r="F2703" i="2"/>
  <c r="F2704" i="2"/>
  <c r="F2705" i="2"/>
  <c r="F2706" i="2"/>
  <c r="F2707" i="2"/>
  <c r="F2708" i="2"/>
  <c r="F2709" i="2"/>
  <c r="F2710" i="2"/>
  <c r="F2711" i="2"/>
  <c r="F2712" i="2"/>
  <c r="F2713" i="2"/>
  <c r="F2714" i="2"/>
  <c r="F2715" i="2"/>
  <c r="F2716" i="2"/>
  <c r="F2717" i="2"/>
  <c r="F2718" i="2"/>
  <c r="F2719" i="2"/>
  <c r="F2720" i="2"/>
  <c r="F2721" i="2"/>
  <c r="F2722" i="2"/>
  <c r="F2723" i="2"/>
  <c r="F2724" i="2"/>
  <c r="F2725" i="2"/>
  <c r="F2726" i="2"/>
  <c r="F2727" i="2"/>
  <c r="F2728" i="2"/>
  <c r="F2729" i="2"/>
  <c r="F2730" i="2"/>
  <c r="F2731" i="2"/>
  <c r="F2732" i="2"/>
  <c r="F2733" i="2"/>
  <c r="F2734" i="2"/>
  <c r="F2735" i="2"/>
  <c r="F2736" i="2"/>
  <c r="F2737" i="2"/>
  <c r="F2738" i="2"/>
  <c r="F2739" i="2"/>
  <c r="F2740" i="2"/>
  <c r="F2741" i="2"/>
  <c r="F2742" i="2"/>
  <c r="F2743" i="2"/>
  <c r="F2744" i="2"/>
  <c r="F2745" i="2"/>
  <c r="F2746" i="2"/>
  <c r="F2747" i="2"/>
  <c r="F2748" i="2"/>
  <c r="F2749" i="2"/>
  <c r="F2750" i="2"/>
  <c r="F2751" i="2"/>
  <c r="F2752" i="2"/>
  <c r="F2753" i="2"/>
  <c r="F2754" i="2"/>
  <c r="F2755" i="2"/>
  <c r="F2756" i="2"/>
  <c r="F2757" i="2"/>
  <c r="F2758" i="2"/>
  <c r="F2759" i="2"/>
  <c r="F2760" i="2"/>
  <c r="F2761" i="2"/>
  <c r="F2762" i="2"/>
  <c r="F2763" i="2"/>
  <c r="F2764" i="2"/>
  <c r="F2765" i="2"/>
  <c r="F2766" i="2"/>
  <c r="F2767" i="2"/>
  <c r="F2768" i="2"/>
  <c r="F2769" i="2"/>
  <c r="F2770" i="2"/>
  <c r="F2771" i="2"/>
  <c r="F2772" i="2"/>
  <c r="F2773" i="2"/>
  <c r="F2774" i="2"/>
  <c r="F2775" i="2"/>
  <c r="F2776" i="2"/>
  <c r="F2777" i="2"/>
  <c r="F2778" i="2"/>
  <c r="F2779" i="2"/>
  <c r="F2780" i="2"/>
  <c r="F2781" i="2"/>
  <c r="F2782" i="2"/>
  <c r="F2783" i="2"/>
  <c r="F2784" i="2"/>
  <c r="F2785" i="2"/>
  <c r="F2786" i="2"/>
  <c r="F2787" i="2"/>
  <c r="F2788" i="2"/>
  <c r="F2789" i="2"/>
  <c r="F2790" i="2"/>
  <c r="F2791" i="2"/>
  <c r="F2792" i="2"/>
  <c r="F2793" i="2"/>
  <c r="F2794" i="2"/>
  <c r="F2795" i="2"/>
  <c r="F2796" i="2"/>
  <c r="F2797" i="2"/>
  <c r="F2798" i="2"/>
  <c r="F2799" i="2"/>
  <c r="F2800" i="2"/>
  <c r="F2801" i="2"/>
  <c r="F2802" i="2"/>
  <c r="F2803" i="2"/>
  <c r="F2804" i="2"/>
  <c r="F2805" i="2"/>
  <c r="F2806" i="2"/>
  <c r="F2807" i="2"/>
  <c r="F2808" i="2"/>
  <c r="F2809" i="2"/>
  <c r="F2810" i="2"/>
  <c r="F2811" i="2"/>
  <c r="F2812" i="2"/>
  <c r="F2813" i="2"/>
  <c r="F2814" i="2"/>
  <c r="F2815" i="2"/>
  <c r="F2816" i="2"/>
  <c r="F2817" i="2"/>
  <c r="F2818" i="2"/>
  <c r="F2819" i="2"/>
  <c r="F2820" i="2"/>
  <c r="F2821" i="2"/>
  <c r="F2822" i="2"/>
  <c r="F2823" i="2"/>
  <c r="F2824" i="2"/>
  <c r="F2825" i="2"/>
  <c r="F2826" i="2"/>
  <c r="F2827" i="2"/>
  <c r="F2828" i="2"/>
  <c r="F2829" i="2"/>
  <c r="F2830" i="2"/>
  <c r="F2831" i="2"/>
  <c r="F2832" i="2"/>
  <c r="F2833" i="2"/>
  <c r="F2834" i="2"/>
  <c r="F2835" i="2"/>
  <c r="F2836" i="2"/>
  <c r="F2837" i="2"/>
  <c r="F2838" i="2"/>
  <c r="F2839" i="2"/>
  <c r="F2840" i="2"/>
  <c r="F2841" i="2"/>
  <c r="F2842" i="2"/>
  <c r="F2843" i="2"/>
  <c r="F2844" i="2"/>
  <c r="F2845" i="2"/>
  <c r="F2846" i="2"/>
  <c r="F2847" i="2"/>
  <c r="F2848" i="2"/>
  <c r="F2849" i="2"/>
  <c r="F2850" i="2"/>
  <c r="F2851" i="2"/>
  <c r="F2852" i="2"/>
  <c r="F2853" i="2"/>
  <c r="F2854" i="2"/>
  <c r="F2855" i="2"/>
  <c r="F2856" i="2"/>
  <c r="F2857" i="2"/>
  <c r="F2858" i="2"/>
  <c r="F2859" i="2"/>
  <c r="F2860" i="2"/>
  <c r="F2861" i="2"/>
  <c r="F2862" i="2"/>
  <c r="F2863" i="2"/>
  <c r="F2864" i="2"/>
  <c r="F2865" i="2"/>
  <c r="F2866" i="2"/>
  <c r="F2867" i="2"/>
  <c r="F2868" i="2"/>
  <c r="F2869" i="2"/>
  <c r="F2870" i="2"/>
  <c r="F2871" i="2"/>
  <c r="F2872" i="2"/>
  <c r="F2873" i="2"/>
  <c r="F2874" i="2"/>
  <c r="F2875" i="2"/>
  <c r="F2876" i="2"/>
  <c r="F2877" i="2"/>
  <c r="F2878" i="2"/>
  <c r="F2879" i="2"/>
  <c r="F2880" i="2"/>
  <c r="F2881" i="2"/>
  <c r="F2882" i="2"/>
  <c r="F2883" i="2"/>
  <c r="F2884" i="2"/>
  <c r="F2885" i="2"/>
  <c r="F2886" i="2"/>
  <c r="F2887" i="2"/>
  <c r="F2888" i="2"/>
  <c r="F2889" i="2"/>
  <c r="F2890" i="2"/>
  <c r="F2891" i="2"/>
  <c r="F2892" i="2"/>
  <c r="F2893" i="2"/>
  <c r="F2894" i="2"/>
  <c r="F2895" i="2"/>
  <c r="F2896" i="2"/>
  <c r="F2897" i="2"/>
  <c r="F2898" i="2"/>
  <c r="F2899" i="2"/>
  <c r="F2900" i="2"/>
  <c r="F2901" i="2"/>
  <c r="F2902" i="2"/>
  <c r="F2903" i="2"/>
  <c r="F2904" i="2"/>
  <c r="F2905" i="2"/>
  <c r="F2906" i="2"/>
  <c r="F2907" i="2"/>
  <c r="F2908" i="2"/>
  <c r="F2909" i="2"/>
  <c r="F2910" i="2"/>
  <c r="F2911" i="2"/>
  <c r="F2912" i="2"/>
  <c r="F2913" i="2"/>
  <c r="F2914" i="2"/>
  <c r="F2915" i="2"/>
  <c r="F2916" i="2"/>
  <c r="F2917" i="2"/>
  <c r="F2918" i="2"/>
  <c r="F2919" i="2"/>
  <c r="F2920" i="2"/>
  <c r="F2921" i="2"/>
  <c r="F2922" i="2"/>
  <c r="F2923" i="2"/>
  <c r="F2924" i="2"/>
  <c r="F2925" i="2"/>
  <c r="F2926" i="2"/>
  <c r="F2927" i="2"/>
  <c r="F2928" i="2"/>
  <c r="F2929" i="2"/>
  <c r="F2930" i="2"/>
  <c r="F2931" i="2"/>
  <c r="F2932" i="2"/>
  <c r="F2933" i="2"/>
  <c r="F2934" i="2"/>
  <c r="F2935" i="2"/>
  <c r="F2936" i="2"/>
  <c r="F2937" i="2"/>
  <c r="F2938" i="2"/>
  <c r="F2939" i="2"/>
  <c r="F2940" i="2"/>
  <c r="F2941" i="2"/>
  <c r="F2942" i="2"/>
  <c r="F2943" i="2"/>
  <c r="F2944" i="2"/>
  <c r="F2945" i="2"/>
  <c r="F2946" i="2"/>
  <c r="F2947" i="2"/>
  <c r="F2948" i="2"/>
  <c r="F2949" i="2"/>
  <c r="F2950" i="2"/>
  <c r="F2951" i="2"/>
  <c r="F2952" i="2"/>
  <c r="F2953" i="2"/>
  <c r="F2954" i="2"/>
  <c r="F2955" i="2"/>
  <c r="F2956" i="2"/>
  <c r="F2957" i="2"/>
  <c r="F2958" i="2"/>
  <c r="F2959" i="2"/>
  <c r="F2960" i="2"/>
  <c r="F2961" i="2"/>
  <c r="F2962" i="2"/>
  <c r="F2963" i="2"/>
  <c r="F2964" i="2"/>
  <c r="F2965" i="2"/>
  <c r="F2966" i="2"/>
  <c r="F2967" i="2"/>
  <c r="F2968" i="2"/>
  <c r="F2969" i="2"/>
  <c r="F2970" i="2"/>
  <c r="F2971" i="2"/>
  <c r="F2972" i="2"/>
  <c r="F2973" i="2"/>
  <c r="F2974" i="2"/>
  <c r="F2975" i="2"/>
  <c r="F2976" i="2"/>
  <c r="F2977" i="2"/>
  <c r="F2978" i="2"/>
  <c r="F2979" i="2"/>
  <c r="F2980" i="2"/>
  <c r="F2981" i="2"/>
  <c r="F2982" i="2"/>
  <c r="F2983" i="2"/>
  <c r="F2984" i="2"/>
  <c r="F2985" i="2"/>
  <c r="F2986" i="2"/>
  <c r="F2987" i="2"/>
  <c r="F2988" i="2"/>
  <c r="F2989" i="2"/>
  <c r="F2990" i="2"/>
  <c r="F2991" i="2"/>
  <c r="F2992" i="2"/>
  <c r="F2993" i="2"/>
  <c r="F2994" i="2"/>
  <c r="F2995" i="2"/>
  <c r="F2996" i="2"/>
  <c r="F2997" i="2"/>
  <c r="F2998" i="2"/>
  <c r="F2999" i="2"/>
  <c r="F3000" i="2"/>
  <c r="F3001" i="2"/>
  <c r="F3002" i="2"/>
  <c r="F3003" i="2"/>
  <c r="F3004" i="2"/>
  <c r="F3005" i="2"/>
  <c r="F3006" i="2"/>
  <c r="F3007" i="2"/>
  <c r="F3008" i="2"/>
  <c r="F3009" i="2"/>
  <c r="F3010" i="2"/>
  <c r="F3011" i="2"/>
  <c r="F3012" i="2"/>
  <c r="F3013" i="2"/>
  <c r="F3014" i="2"/>
  <c r="F3015" i="2"/>
  <c r="F3016" i="2"/>
  <c r="F3017" i="2"/>
  <c r="F3018" i="2"/>
  <c r="F3019" i="2"/>
  <c r="F3020" i="2"/>
  <c r="F3021" i="2"/>
  <c r="F3022" i="2"/>
  <c r="F3023" i="2"/>
  <c r="F3024" i="2"/>
  <c r="F3025" i="2"/>
  <c r="F3026" i="2"/>
  <c r="F3027" i="2"/>
  <c r="F3028" i="2"/>
  <c r="F3029" i="2"/>
  <c r="F3030" i="2"/>
  <c r="F3031" i="2"/>
  <c r="F3032" i="2"/>
  <c r="F3033" i="2"/>
  <c r="F3034" i="2"/>
  <c r="F3035" i="2"/>
  <c r="F3036" i="2"/>
  <c r="F3037" i="2"/>
  <c r="F3038" i="2"/>
  <c r="F3039" i="2"/>
  <c r="F3040" i="2"/>
  <c r="F3041" i="2"/>
  <c r="F3042" i="2"/>
  <c r="F3043" i="2"/>
  <c r="F3044" i="2"/>
  <c r="F3045" i="2"/>
  <c r="F3046" i="2"/>
  <c r="F3047" i="2"/>
  <c r="F3048" i="2"/>
  <c r="F3049" i="2"/>
  <c r="F3050" i="2"/>
  <c r="F3051" i="2"/>
  <c r="F3052" i="2"/>
  <c r="F3053" i="2"/>
  <c r="F3054" i="2"/>
  <c r="F3055" i="2"/>
  <c r="F3056" i="2"/>
  <c r="F3057" i="2"/>
  <c r="F3058" i="2"/>
  <c r="F3059" i="2"/>
  <c r="F3060" i="2"/>
  <c r="F3061" i="2"/>
  <c r="F3062" i="2"/>
  <c r="F3063" i="2"/>
  <c r="F3064" i="2"/>
  <c r="F3065" i="2"/>
  <c r="F3066" i="2"/>
  <c r="F3067" i="2"/>
  <c r="F3068" i="2"/>
  <c r="F3069" i="2"/>
  <c r="F3070" i="2"/>
  <c r="F3071" i="2"/>
  <c r="F3072" i="2"/>
  <c r="F3073" i="2"/>
  <c r="F3074" i="2"/>
  <c r="F3075" i="2"/>
  <c r="F3076" i="2"/>
  <c r="F3077" i="2"/>
  <c r="F3078" i="2"/>
  <c r="F3079" i="2"/>
  <c r="F3080" i="2"/>
  <c r="F3081" i="2"/>
  <c r="F3082" i="2"/>
  <c r="F3083" i="2"/>
  <c r="F3084" i="2"/>
  <c r="F3085" i="2"/>
  <c r="F3086" i="2"/>
  <c r="F3087" i="2"/>
  <c r="F3088" i="2"/>
  <c r="F3089" i="2"/>
  <c r="F3090" i="2"/>
  <c r="F3091" i="2"/>
  <c r="F3092" i="2"/>
  <c r="F3093" i="2"/>
  <c r="F3094" i="2"/>
  <c r="F3095" i="2"/>
  <c r="F3096" i="2"/>
  <c r="F3097" i="2"/>
  <c r="F3098" i="2"/>
  <c r="F3099" i="2"/>
  <c r="F3100" i="2"/>
  <c r="F3101" i="2"/>
  <c r="F3102" i="2"/>
  <c r="F3103" i="2"/>
  <c r="F3104" i="2"/>
  <c r="F3105" i="2"/>
  <c r="F3106" i="2"/>
  <c r="F3107" i="2"/>
  <c r="F3108" i="2"/>
  <c r="F3109" i="2"/>
  <c r="F3110" i="2"/>
  <c r="F3111" i="2"/>
  <c r="F3112" i="2"/>
  <c r="F3113" i="2"/>
  <c r="F3114" i="2"/>
  <c r="F3115" i="2"/>
  <c r="F3116" i="2"/>
  <c r="F3117" i="2"/>
  <c r="F3118" i="2"/>
  <c r="F3119" i="2"/>
  <c r="F3120" i="2"/>
  <c r="F3121" i="2"/>
  <c r="F3122" i="2"/>
  <c r="F3123" i="2"/>
  <c r="F3124" i="2"/>
  <c r="F3125" i="2"/>
  <c r="F3126" i="2"/>
  <c r="F3127" i="2"/>
  <c r="F3128" i="2"/>
  <c r="F3129" i="2"/>
  <c r="F3130" i="2"/>
  <c r="F3131" i="2"/>
  <c r="F3132" i="2"/>
  <c r="F3133" i="2"/>
  <c r="F3134" i="2"/>
  <c r="F3135" i="2"/>
  <c r="F3136" i="2"/>
  <c r="F3137" i="2"/>
  <c r="F3138" i="2"/>
  <c r="F3139" i="2"/>
  <c r="F3140" i="2"/>
  <c r="F3141" i="2"/>
  <c r="F3142" i="2"/>
  <c r="F3143" i="2"/>
  <c r="F3144" i="2"/>
  <c r="F3145" i="2"/>
  <c r="F3146" i="2"/>
  <c r="F3147" i="2"/>
  <c r="F3148" i="2"/>
  <c r="F3149" i="2"/>
  <c r="F3150" i="2"/>
  <c r="F3151" i="2"/>
  <c r="F3152" i="2"/>
  <c r="F3153" i="2"/>
  <c r="F3154" i="2"/>
  <c r="F3155" i="2"/>
  <c r="F3156" i="2"/>
  <c r="F3157" i="2"/>
  <c r="F3158" i="2"/>
  <c r="F3159" i="2"/>
  <c r="F3160" i="2"/>
  <c r="F3161" i="2"/>
  <c r="F3162" i="2"/>
  <c r="F3163" i="2"/>
  <c r="F3164" i="2"/>
  <c r="F3165" i="2"/>
  <c r="F3166" i="2"/>
  <c r="F3167" i="2"/>
  <c r="F3168" i="2"/>
  <c r="F3169" i="2"/>
  <c r="F3170" i="2"/>
  <c r="F3171" i="2"/>
  <c r="F3172" i="2"/>
  <c r="F3173" i="2"/>
  <c r="F3174" i="2"/>
  <c r="F3175" i="2"/>
  <c r="F3176" i="2"/>
  <c r="F3177" i="2"/>
  <c r="F3178" i="2"/>
  <c r="F3179" i="2"/>
  <c r="F3180" i="2"/>
  <c r="F3181" i="2"/>
  <c r="F3182" i="2"/>
  <c r="F3183" i="2"/>
  <c r="F3184" i="2"/>
  <c r="F3185" i="2"/>
  <c r="F3186" i="2"/>
  <c r="F3187" i="2"/>
  <c r="F3188" i="2"/>
  <c r="F3189" i="2"/>
  <c r="F3190" i="2"/>
  <c r="F3191" i="2"/>
  <c r="F3192" i="2"/>
  <c r="F3193" i="2"/>
  <c r="F3194" i="2"/>
  <c r="F3195" i="2"/>
  <c r="F3196" i="2"/>
  <c r="F3197" i="2"/>
  <c r="F3198" i="2"/>
  <c r="F3199" i="2"/>
  <c r="F3200" i="2"/>
  <c r="F3201" i="2"/>
  <c r="F3202" i="2"/>
  <c r="F3203" i="2"/>
  <c r="F3204" i="2"/>
  <c r="F3205" i="2"/>
  <c r="F3206" i="2"/>
  <c r="F3207" i="2"/>
  <c r="F3208" i="2"/>
  <c r="F3209" i="2"/>
  <c r="F3210" i="2"/>
  <c r="F3211" i="2"/>
  <c r="F3212" i="2"/>
  <c r="F3213" i="2"/>
  <c r="F3214" i="2"/>
  <c r="F3215" i="2"/>
  <c r="F3216" i="2"/>
  <c r="F3217" i="2"/>
  <c r="F3218" i="2"/>
  <c r="F3219" i="2"/>
  <c r="F3220" i="2"/>
  <c r="F3221" i="2"/>
  <c r="F7" i="2"/>
  <c r="H12" i="1" l="1"/>
  <c r="I12" i="1" s="1"/>
</calcChain>
</file>

<file path=xl/sharedStrings.xml><?xml version="1.0" encoding="utf-8"?>
<sst xmlns="http://schemas.openxmlformats.org/spreadsheetml/2006/main" count="6508" uniqueCount="1932">
  <si>
    <t>State</t>
  </si>
  <si>
    <t>County</t>
  </si>
  <si>
    <t>Hourly Wage</t>
  </si>
  <si>
    <t>County Living Wage (1 person no children)</t>
  </si>
  <si>
    <t>Difference</t>
  </si>
  <si>
    <t>% difference</t>
  </si>
  <si>
    <t>AR</t>
  </si>
  <si>
    <t>Madison</t>
  </si>
  <si>
    <t>County Living Wage (2 person 1 working)</t>
  </si>
  <si>
    <t>County Mean Personal Income</t>
  </si>
  <si>
    <t/>
  </si>
  <si>
    <t>United States</t>
  </si>
  <si>
    <t>Annual Wage</t>
  </si>
  <si>
    <t>Living Wage (1 person no children)</t>
  </si>
  <si>
    <t>Living Wage (2 person 1 working)</t>
  </si>
  <si>
    <t>Alabama</t>
  </si>
  <si>
    <t>AL</t>
  </si>
  <si>
    <t>Alaska</t>
  </si>
  <si>
    <t>AK</t>
  </si>
  <si>
    <t>Autauga</t>
  </si>
  <si>
    <t>Arizona</t>
  </si>
  <si>
    <t>AZ</t>
  </si>
  <si>
    <t>Baldwin</t>
  </si>
  <si>
    <t>Arkansas</t>
  </si>
  <si>
    <t>Barbour</t>
  </si>
  <si>
    <t>California</t>
  </si>
  <si>
    <t>CA</t>
  </si>
  <si>
    <t>Bibb</t>
  </si>
  <si>
    <t>Colorado</t>
  </si>
  <si>
    <t>CO</t>
  </si>
  <si>
    <t>Blount</t>
  </si>
  <si>
    <t>Connecticut</t>
  </si>
  <si>
    <t>CT</t>
  </si>
  <si>
    <t>Bullock</t>
  </si>
  <si>
    <t>Delaware</t>
  </si>
  <si>
    <t>DE</t>
  </si>
  <si>
    <t>Butler</t>
  </si>
  <si>
    <t>Florida</t>
  </si>
  <si>
    <t>FL</t>
  </si>
  <si>
    <t>Calhoun</t>
  </si>
  <si>
    <t>Georgia</t>
  </si>
  <si>
    <t>GA</t>
  </si>
  <si>
    <t>Chambers</t>
  </si>
  <si>
    <t>Hawaii</t>
  </si>
  <si>
    <t>HI</t>
  </si>
  <si>
    <t>Cherokee</t>
  </si>
  <si>
    <t>Idaho</t>
  </si>
  <si>
    <t>ID</t>
  </si>
  <si>
    <t>Chilton</t>
  </si>
  <si>
    <t>Illinois</t>
  </si>
  <si>
    <t>IL</t>
  </si>
  <si>
    <t>Choctaw</t>
  </si>
  <si>
    <t>Indiana</t>
  </si>
  <si>
    <t>IN</t>
  </si>
  <si>
    <t>Clarke</t>
  </si>
  <si>
    <t>Iowa</t>
  </si>
  <si>
    <t>IA</t>
  </si>
  <si>
    <t>Clay</t>
  </si>
  <si>
    <t>Kansas</t>
  </si>
  <si>
    <t>KS</t>
  </si>
  <si>
    <t>Cleburne</t>
  </si>
  <si>
    <t>Kentucky</t>
  </si>
  <si>
    <t>KY</t>
  </si>
  <si>
    <t>Coffee</t>
  </si>
  <si>
    <t>Louisiana</t>
  </si>
  <si>
    <t>LA</t>
  </si>
  <si>
    <t>Colbert</t>
  </si>
  <si>
    <t>Maine</t>
  </si>
  <si>
    <t>ME</t>
  </si>
  <si>
    <t>Conecuh</t>
  </si>
  <si>
    <t>Maryland</t>
  </si>
  <si>
    <t>MD</t>
  </si>
  <si>
    <t>Coosa</t>
  </si>
  <si>
    <t>Massachusetts</t>
  </si>
  <si>
    <t>MA</t>
  </si>
  <si>
    <t>Covington</t>
  </si>
  <si>
    <t>Michigan</t>
  </si>
  <si>
    <t>MI</t>
  </si>
  <si>
    <t>Crenshaw</t>
  </si>
  <si>
    <t>Minnesota</t>
  </si>
  <si>
    <t>MN</t>
  </si>
  <si>
    <t>Cullman</t>
  </si>
  <si>
    <t>Mississippi</t>
  </si>
  <si>
    <t>MS</t>
  </si>
  <si>
    <t>Dale</t>
  </si>
  <si>
    <t>Missouri</t>
  </si>
  <si>
    <t>MO</t>
  </si>
  <si>
    <t>Dallas</t>
  </si>
  <si>
    <t>Montana</t>
  </si>
  <si>
    <t>MT</t>
  </si>
  <si>
    <t>DeKalb</t>
  </si>
  <si>
    <t>Nebraska</t>
  </si>
  <si>
    <t>NE</t>
  </si>
  <si>
    <t>Elmore</t>
  </si>
  <si>
    <t>Nevada</t>
  </si>
  <si>
    <t>NV</t>
  </si>
  <si>
    <t>Escambia</t>
  </si>
  <si>
    <t>New Hampshire</t>
  </si>
  <si>
    <t>NH</t>
  </si>
  <si>
    <t>Etowah</t>
  </si>
  <si>
    <t>New Jersey</t>
  </si>
  <si>
    <t>NJ</t>
  </si>
  <si>
    <t>Fayette</t>
  </si>
  <si>
    <t>New Mexico</t>
  </si>
  <si>
    <t>NM</t>
  </si>
  <si>
    <t>Franklin</t>
  </si>
  <si>
    <t>New York</t>
  </si>
  <si>
    <t>NY</t>
  </si>
  <si>
    <t>Geneva</t>
  </si>
  <si>
    <t>North Carolina</t>
  </si>
  <si>
    <t>NC</t>
  </si>
  <si>
    <t>Greene</t>
  </si>
  <si>
    <t>North Dakota</t>
  </si>
  <si>
    <t>ND</t>
  </si>
  <si>
    <t>Hale</t>
  </si>
  <si>
    <t>Ohio</t>
  </si>
  <si>
    <t>OH</t>
  </si>
  <si>
    <t>Henry</t>
  </si>
  <si>
    <t>Oklahoma</t>
  </si>
  <si>
    <t>OK</t>
  </si>
  <si>
    <t>Houston</t>
  </si>
  <si>
    <t>Oregon</t>
  </si>
  <si>
    <t>OR</t>
  </si>
  <si>
    <t>Jackson</t>
  </si>
  <si>
    <t>Pennsylvania</t>
  </si>
  <si>
    <t>PA</t>
  </si>
  <si>
    <t>Jefferson</t>
  </si>
  <si>
    <t>Rhode Island</t>
  </si>
  <si>
    <t>RI</t>
  </si>
  <si>
    <t>Lamar</t>
  </si>
  <si>
    <t>South Carolina</t>
  </si>
  <si>
    <t>SC</t>
  </si>
  <si>
    <t>Lauderdale</t>
  </si>
  <si>
    <t>South Dakota</t>
  </si>
  <si>
    <t>SD</t>
  </si>
  <si>
    <t>Lawrence</t>
  </si>
  <si>
    <t>Tennessee</t>
  </si>
  <si>
    <t>TN</t>
  </si>
  <si>
    <t>Lee</t>
  </si>
  <si>
    <t>Texas</t>
  </si>
  <si>
    <t>TX</t>
  </si>
  <si>
    <t>Limestone</t>
  </si>
  <si>
    <t>Utah</t>
  </si>
  <si>
    <t>UT</t>
  </si>
  <si>
    <t>Lowndes</t>
  </si>
  <si>
    <t>Vermont</t>
  </si>
  <si>
    <t>VT</t>
  </si>
  <si>
    <t>Macon</t>
  </si>
  <si>
    <t>Virginia</t>
  </si>
  <si>
    <t>VA</t>
  </si>
  <si>
    <t>Washington</t>
  </si>
  <si>
    <t>WA</t>
  </si>
  <si>
    <t>Marengo</t>
  </si>
  <si>
    <t>West Virginia</t>
  </si>
  <si>
    <t>WV</t>
  </si>
  <si>
    <t>Marion</t>
  </si>
  <si>
    <t>Wisconsin</t>
  </si>
  <si>
    <t>WI</t>
  </si>
  <si>
    <t>Marshall</t>
  </si>
  <si>
    <t>Wyoming</t>
  </si>
  <si>
    <t>WY</t>
  </si>
  <si>
    <t>Mobile</t>
  </si>
  <si>
    <t>Monroe</t>
  </si>
  <si>
    <t>Montgomery</t>
  </si>
  <si>
    <t>Morgan</t>
  </si>
  <si>
    <t>Perry</t>
  </si>
  <si>
    <t>Pickens</t>
  </si>
  <si>
    <t>Pike</t>
  </si>
  <si>
    <t>Randolph</t>
  </si>
  <si>
    <t>Russell</t>
  </si>
  <si>
    <t>St. Clair</t>
  </si>
  <si>
    <t>Shelby</t>
  </si>
  <si>
    <t>Sumter</t>
  </si>
  <si>
    <t>Talladega</t>
  </si>
  <si>
    <t>Tallapoosa</t>
  </si>
  <si>
    <t>Tuscaloosa</t>
  </si>
  <si>
    <t>Walker</t>
  </si>
  <si>
    <t>Wilcox</t>
  </si>
  <si>
    <t>Winston</t>
  </si>
  <si>
    <t>Aleutians East Borough</t>
  </si>
  <si>
    <t>Aleutians West Census Area</t>
  </si>
  <si>
    <t>Anchorage Municipality</t>
  </si>
  <si>
    <t>Bethel Census Area</t>
  </si>
  <si>
    <t>Bristol Bay Borough</t>
  </si>
  <si>
    <t>Denali Borough</t>
  </si>
  <si>
    <t>Dillingham Census Area</t>
  </si>
  <si>
    <t>Fairbanks North Star Borough</t>
  </si>
  <si>
    <t>Haines Borough</t>
  </si>
  <si>
    <t>Hoonah-Angoon Census Area</t>
  </si>
  <si>
    <t>Juneau City and Borough</t>
  </si>
  <si>
    <t>Kenai Peninsula Borough</t>
  </si>
  <si>
    <t>Ketchikan Gateway Borough</t>
  </si>
  <si>
    <t>Kodiak Island Borough</t>
  </si>
  <si>
    <t>Kusilvak Census Area</t>
  </si>
  <si>
    <t>Lake and Peninsula Borough</t>
  </si>
  <si>
    <t>Matanuska-Susitna Borough</t>
  </si>
  <si>
    <t>Nome Census Area</t>
  </si>
  <si>
    <t>North Slope Borough</t>
  </si>
  <si>
    <t>Northwest Arctic Borough</t>
  </si>
  <si>
    <t>Petersburg Borough</t>
  </si>
  <si>
    <t>Prince of Wales-Hyder Census Area</t>
  </si>
  <si>
    <t>Sitka City and Borough</t>
  </si>
  <si>
    <t>Skagway Municipality</t>
  </si>
  <si>
    <t>Southeast Fairbanks Census Area</t>
  </si>
  <si>
    <t>Valdez-Cordova Census Area</t>
  </si>
  <si>
    <t>Wrangell City and Borough</t>
  </si>
  <si>
    <t>Yakutat City and Borough</t>
  </si>
  <si>
    <t>Yukon-Koyukuk Census Area</t>
  </si>
  <si>
    <t>Apache</t>
  </si>
  <si>
    <t>Cochise</t>
  </si>
  <si>
    <t>Coconino</t>
  </si>
  <si>
    <t>Gila</t>
  </si>
  <si>
    <t>Graham</t>
  </si>
  <si>
    <t>Greenlee</t>
  </si>
  <si>
    <t>La Paz</t>
  </si>
  <si>
    <t>Maricopa</t>
  </si>
  <si>
    <t>Mohave</t>
  </si>
  <si>
    <t>Navajo</t>
  </si>
  <si>
    <t>Pima</t>
  </si>
  <si>
    <t>Pinal</t>
  </si>
  <si>
    <t>Santa Cruz</t>
  </si>
  <si>
    <t>Yavapai</t>
  </si>
  <si>
    <t>Yuma</t>
  </si>
  <si>
    <t>Ashley</t>
  </si>
  <si>
    <t>Baxter</t>
  </si>
  <si>
    <t>Benton</t>
  </si>
  <si>
    <t>Boone</t>
  </si>
  <si>
    <t>Bradley</t>
  </si>
  <si>
    <t>Carroll</t>
  </si>
  <si>
    <t>Chicot</t>
  </si>
  <si>
    <t>Clark</t>
  </si>
  <si>
    <t>Cleveland</t>
  </si>
  <si>
    <t>Columbia</t>
  </si>
  <si>
    <t>Conway</t>
  </si>
  <si>
    <t>Craighead</t>
  </si>
  <si>
    <t>Crawford</t>
  </si>
  <si>
    <t>Crittenden</t>
  </si>
  <si>
    <t>Cross</t>
  </si>
  <si>
    <t>Desha</t>
  </si>
  <si>
    <t>Drew</t>
  </si>
  <si>
    <t>Faulkner</t>
  </si>
  <si>
    <t>Fulton</t>
  </si>
  <si>
    <t>Garland</t>
  </si>
  <si>
    <t>Grant</t>
  </si>
  <si>
    <t>Hempstead</t>
  </si>
  <si>
    <t>Hot Spring</t>
  </si>
  <si>
    <t>Howard</t>
  </si>
  <si>
    <t>Independence</t>
  </si>
  <si>
    <t>Izard</t>
  </si>
  <si>
    <t>Johnson</t>
  </si>
  <si>
    <t>Lafayette</t>
  </si>
  <si>
    <t>Lincoln</t>
  </si>
  <si>
    <t>Little River</t>
  </si>
  <si>
    <t>Logan</t>
  </si>
  <si>
    <t>Lonoke</t>
  </si>
  <si>
    <t>Miller</t>
  </si>
  <si>
    <t>Newton</t>
  </si>
  <si>
    <t>Ouachita</t>
  </si>
  <si>
    <t>Phillips</t>
  </si>
  <si>
    <t>Poinsett</t>
  </si>
  <si>
    <t>Polk</t>
  </si>
  <si>
    <t>Pope</t>
  </si>
  <si>
    <t>Prairie</t>
  </si>
  <si>
    <t>Pulaski</t>
  </si>
  <si>
    <t>St. Francis</t>
  </si>
  <si>
    <t>Saline</t>
  </si>
  <si>
    <t>Scott</t>
  </si>
  <si>
    <t>Searcy</t>
  </si>
  <si>
    <t>Sebastian</t>
  </si>
  <si>
    <t>Sevier</t>
  </si>
  <si>
    <t>Sharp</t>
  </si>
  <si>
    <t>Stone</t>
  </si>
  <si>
    <t>Union</t>
  </si>
  <si>
    <t>Van Buren</t>
  </si>
  <si>
    <t>White</t>
  </si>
  <si>
    <t>Woodruff</t>
  </si>
  <si>
    <t>Yell</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</si>
  <si>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</si>
  <si>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</si>
  <si>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</si>
  <si>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</si>
  <si>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</si>
  <si>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</si>
  <si>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</si>
  <si>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</si>
  <si>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</si>
  <si>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</si>
  <si>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</si>
  <si>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</si>
  <si>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</si>
  <si>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</si>
  <si>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</si>
  <si>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</si>
  <si>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</si>
  <si>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</si>
  <si>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</si>
  <si>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</si>
  <si>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</si>
  <si>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</si>
  <si>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</si>
  <si>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</si>
  <si>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</si>
  <si>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</si>
  <si>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</si>
  <si>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</si>
  <si>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Orange</t>
  </si>
  <si>
    <t>Placer</t>
  </si>
  <si>
    <t>Plumas</t>
  </si>
  <si>
    <t>Riverside</t>
  </si>
  <si>
    <t>Sacramento</t>
  </si>
  <si>
    <t>San Benito</t>
  </si>
  <si>
    <t>San Bernardino</t>
  </si>
  <si>
    <t>San Diego</t>
  </si>
  <si>
    <t>San Francisco</t>
  </si>
  <si>
    <t>San Joaquin</t>
  </si>
  <si>
    <t>San Luis Obispo</t>
  </si>
  <si>
    <t>San Mateo</t>
  </si>
  <si>
    <t>Santa Barbara</t>
  </si>
  <si>
    <t>Santa Clara</t>
  </si>
  <si>
    <t>Shasta</t>
  </si>
  <si>
    <t>Sierra</t>
  </si>
  <si>
    <t>Siskiyou</t>
  </si>
  <si>
    <t>Solano</t>
  </si>
  <si>
    <t>Sonoma</t>
  </si>
  <si>
    <t>Stanislaus</t>
  </si>
  <si>
    <t>Sutter</t>
  </si>
  <si>
    <t>Tehama</t>
  </si>
  <si>
    <t>Trinity</t>
  </si>
  <si>
    <t>Tulare</t>
  </si>
  <si>
    <t>Tuolumne</t>
  </si>
  <si>
    <t>Ventura</t>
  </si>
  <si>
    <t>Yolo</t>
  </si>
  <si>
    <t>Yuba</t>
  </si>
  <si>
    <t>Adams</t>
  </si>
  <si>
    <t>Alamosa</t>
  </si>
  <si>
    <t>Arapahoe</t>
  </si>
  <si>
    <t>Archuleta</t>
  </si>
  <si>
    <t>Baca</t>
  </si>
  <si>
    <t>Bent</t>
  </si>
  <si>
    <t>Boulder</t>
  </si>
  <si>
    <t>Broomfield</t>
  </si>
  <si>
    <t>Chaffee</t>
  </si>
  <si>
    <t>Cheyenne</t>
  </si>
  <si>
    <t>Clear Creek</t>
  </si>
  <si>
    <t>Conejos</t>
  </si>
  <si>
    <t>Costilla</t>
  </si>
  <si>
    <t>Crowley</t>
  </si>
  <si>
    <t>Custer</t>
  </si>
  <si>
    <t>Delta</t>
  </si>
  <si>
    <t>Denver</t>
  </si>
  <si>
    <t>Dolores</t>
  </si>
  <si>
    <t>Douglas</t>
  </si>
  <si>
    <t>Eagle</t>
  </si>
  <si>
    <t>Elbert</t>
  </si>
  <si>
    <t>El Paso</t>
  </si>
  <si>
    <t>Fremont</t>
  </si>
  <si>
    <t>Garfield</t>
  </si>
  <si>
    <t>Gilpin</t>
  </si>
  <si>
    <t>Grand</t>
  </si>
  <si>
    <t>Gunnison</t>
  </si>
  <si>
    <t>Hinsdale</t>
  </si>
  <si>
    <t>Huerfano</t>
  </si>
  <si>
    <t>Kiowa</t>
  </si>
  <si>
    <t>Kit Carson</t>
  </si>
  <si>
    <t>La Plata</t>
  </si>
  <si>
    <t>Larimer</t>
  </si>
  <si>
    <t>Las Animas</t>
  </si>
  <si>
    <t>Mesa</t>
  </si>
  <si>
    <t>Mineral</t>
  </si>
  <si>
    <t>Moffat</t>
  </si>
  <si>
    <t>Montezuma</t>
  </si>
  <si>
    <t>Montrose</t>
  </si>
  <si>
    <t>Otero</t>
  </si>
  <si>
    <t>Ouray</t>
  </si>
  <si>
    <t>Park</t>
  </si>
  <si>
    <t>Pitkin</t>
  </si>
  <si>
    <t>Prowers</t>
  </si>
  <si>
    <t>Pueblo</t>
  </si>
  <si>
    <t>Rio Blanco</t>
  </si>
  <si>
    <t>Rio Grande</t>
  </si>
  <si>
    <t>Routt</t>
  </si>
  <si>
    <t>Saguache</t>
  </si>
  <si>
    <t>San Juan</t>
  </si>
  <si>
    <t>San Miguel</t>
  </si>
  <si>
    <t>Sedgwick</t>
  </si>
  <si>
    <t>Summit</t>
  </si>
  <si>
    <t>Teller</t>
  </si>
  <si>
    <t>Weld</t>
  </si>
  <si>
    <t>Fairfield</t>
  </si>
  <si>
    <t>Hartford</t>
  </si>
  <si>
    <t>Litchfield</t>
  </si>
  <si>
    <t>Middlesex</t>
  </si>
  <si>
    <t>New Haven</t>
  </si>
  <si>
    <t>New London</t>
  </si>
  <si>
    <t>Tolland</t>
  </si>
  <si>
    <t>Windham</t>
  </si>
  <si>
    <t>Kent</t>
  </si>
  <si>
    <t>New Castle</t>
  </si>
  <si>
    <t>Sussex</t>
  </si>
  <si>
    <t>DC</t>
  </si>
  <si>
    <t>District of Columbia</t>
  </si>
  <si>
    <t>Alachua</t>
  </si>
  <si>
    <t>Baker</t>
  </si>
  <si>
    <t>Bay</t>
  </si>
  <si>
    <t>Bradford</t>
  </si>
  <si>
    <t>Brevard</t>
  </si>
  <si>
    <t>Broward</t>
  </si>
  <si>
    <t>Charlotte</t>
  </si>
  <si>
    <t>Citrus</t>
  </si>
  <si>
    <t>Collier</t>
  </si>
  <si>
    <t>DeSoto</t>
  </si>
  <si>
    <t>Dixie</t>
  </si>
  <si>
    <t>Duval</t>
  </si>
  <si>
    <t>Flagler</t>
  </si>
  <si>
    <t>Gadsden</t>
  </si>
  <si>
    <t>Gilchrist</t>
  </si>
  <si>
    <t>Glades</t>
  </si>
  <si>
    <t>Gulf</t>
  </si>
  <si>
    <t>Hamilton</t>
  </si>
  <si>
    <t>Hardee</t>
  </si>
  <si>
    <t>Hendry</t>
  </si>
  <si>
    <t>Hernando</t>
  </si>
  <si>
    <t>Highlands</t>
  </si>
  <si>
    <t>Hillsborough</t>
  </si>
  <si>
    <t>Holmes</t>
  </si>
  <si>
    <t>Indian River</t>
  </si>
  <si>
    <t>Leon</t>
  </si>
  <si>
    <t>Levy</t>
  </si>
  <si>
    <t>Liberty</t>
  </si>
  <si>
    <t>Manatee</t>
  </si>
  <si>
    <t>Martin</t>
  </si>
  <si>
    <t>Miami-Dade</t>
  </si>
  <si>
    <t>Nassau</t>
  </si>
  <si>
    <t>Okaloosa</t>
  </si>
  <si>
    <t>Okeechobee</t>
  </si>
  <si>
    <t>Osceola</t>
  </si>
  <si>
    <t>Palm Beach</t>
  </si>
  <si>
    <t>Pasco</t>
  </si>
  <si>
    <t>Pinellas</t>
  </si>
  <si>
    <t>Putnam</t>
  </si>
  <si>
    <t>St. Johns</t>
  </si>
  <si>
    <t>St. Lucie</t>
  </si>
  <si>
    <t>Santa Rosa</t>
  </si>
  <si>
    <t>Sarasota</t>
  </si>
  <si>
    <t>Seminole</t>
  </si>
  <si>
    <t>Suwannee</t>
  </si>
  <si>
    <t>Taylor</t>
  </si>
  <si>
    <t>Volusia</t>
  </si>
  <si>
    <t>Wakulla</t>
  </si>
  <si>
    <t>Walton</t>
  </si>
  <si>
    <t>Appling</t>
  </si>
  <si>
    <t>Atkinson</t>
  </si>
  <si>
    <t>Bacon</t>
  </si>
  <si>
    <t>Banks</t>
  </si>
  <si>
    <t>Barrow</t>
  </si>
  <si>
    <t>Bartow</t>
  </si>
  <si>
    <t>Ben Hill</t>
  </si>
  <si>
    <t>Berrien</t>
  </si>
  <si>
    <t>Bleckley</t>
  </si>
  <si>
    <t>Brantley</t>
  </si>
  <si>
    <t>Brooks</t>
  </si>
  <si>
    <t>Bryan</t>
  </si>
  <si>
    <t>Bulloch</t>
  </si>
  <si>
    <t>Burke</t>
  </si>
  <si>
    <t>Butts</t>
  </si>
  <si>
    <t>Camden</t>
  </si>
  <si>
    <t>Candler</t>
  </si>
  <si>
    <t>Catoosa</t>
  </si>
  <si>
    <t>Charlton</t>
  </si>
  <si>
    <t>Chatham</t>
  </si>
  <si>
    <t>Chattahoochee</t>
  </si>
  <si>
    <t>Chattooga</t>
  </si>
  <si>
    <t>Clayton</t>
  </si>
  <si>
    <t>Clinch</t>
  </si>
  <si>
    <t>Cobb</t>
  </si>
  <si>
    <t>Colquitt</t>
  </si>
  <si>
    <t>Cook</t>
  </si>
  <si>
    <t>Coweta</t>
  </si>
  <si>
    <t>Crisp</t>
  </si>
  <si>
    <t>Dade</t>
  </si>
  <si>
    <t>Dawson</t>
  </si>
  <si>
    <t>Decatur</t>
  </si>
  <si>
    <t>Dodge</t>
  </si>
  <si>
    <t>Dooly</t>
  </si>
  <si>
    <t>Dougherty</t>
  </si>
  <si>
    <t>Early</t>
  </si>
  <si>
    <t>Echols</t>
  </si>
  <si>
    <t>Effingham</t>
  </si>
  <si>
    <t>Emanuel</t>
  </si>
  <si>
    <t>Evans</t>
  </si>
  <si>
    <t>Fannin</t>
  </si>
  <si>
    <t>Floyd</t>
  </si>
  <si>
    <t>Forsyth</t>
  </si>
  <si>
    <t>Gilmer</t>
  </si>
  <si>
    <t>Glascock</t>
  </si>
  <si>
    <t>Glynn</t>
  </si>
  <si>
    <t>Gordon</t>
  </si>
  <si>
    <t>Grady</t>
  </si>
  <si>
    <t>Gwinnett</t>
  </si>
  <si>
    <t>Habersham</t>
  </si>
  <si>
    <t>Hall</t>
  </si>
  <si>
    <t>Hancock</t>
  </si>
  <si>
    <t>Haralson</t>
  </si>
  <si>
    <t>Harris</t>
  </si>
  <si>
    <t>Hart</t>
  </si>
  <si>
    <t>Heard</t>
  </si>
  <si>
    <t>Irwin</t>
  </si>
  <si>
    <t>Jasper</t>
  </si>
  <si>
    <t>Jeff Davis</t>
  </si>
  <si>
    <t>Jenkins</t>
  </si>
  <si>
    <t>Jones</t>
  </si>
  <si>
    <t>Lanier</t>
  </si>
  <si>
    <t>Laurens</t>
  </si>
  <si>
    <t>Long</t>
  </si>
  <si>
    <t>Lumpkin</t>
  </si>
  <si>
    <t>McDuffie</t>
  </si>
  <si>
    <t>McIntosh</t>
  </si>
  <si>
    <t>Meriwether</t>
  </si>
  <si>
    <t>Mitchell</t>
  </si>
  <si>
    <t>Murray</t>
  </si>
  <si>
    <t>Muscogee</t>
  </si>
  <si>
    <t>Oconee</t>
  </si>
  <si>
    <t>Oglethorpe</t>
  </si>
  <si>
    <t>Paulding</t>
  </si>
  <si>
    <t>Peach</t>
  </si>
  <si>
    <t>Pierce</t>
  </si>
  <si>
    <t>Quitman</t>
  </si>
  <si>
    <t>Rabun</t>
  </si>
  <si>
    <t>Richmond</t>
  </si>
  <si>
    <t>Rockdale</t>
  </si>
  <si>
    <t>Schley</t>
  </si>
  <si>
    <t>Screven</t>
  </si>
  <si>
    <t>Spalding</t>
  </si>
  <si>
    <t>Stephens</t>
  </si>
  <si>
    <t>Stewart</t>
  </si>
  <si>
    <t>Talbot</t>
  </si>
  <si>
    <t>Taliaferro</t>
  </si>
  <si>
    <t>Tattnall</t>
  </si>
  <si>
    <t>Telfair</t>
  </si>
  <si>
    <t>Terrell</t>
  </si>
  <si>
    <t>Thomas</t>
  </si>
  <si>
    <t>Tift</t>
  </si>
  <si>
    <t>Toombs</t>
  </si>
  <si>
    <t>Towns</t>
  </si>
  <si>
    <t>Treutlen</t>
  </si>
  <si>
    <t>Troup</t>
  </si>
  <si>
    <t>Turner</t>
  </si>
  <si>
    <t>Twiggs</t>
  </si>
  <si>
    <t>Upson</t>
  </si>
  <si>
    <t>Ware</t>
  </si>
  <si>
    <t>Warren</t>
  </si>
  <si>
    <t>Wayne</t>
  </si>
  <si>
    <t>Webster</t>
  </si>
  <si>
    <t>Wheeler</t>
  </si>
  <si>
    <t>Whitfield</t>
  </si>
  <si>
    <t>Wilkes</t>
  </si>
  <si>
    <t>Wilkinson</t>
  </si>
  <si>
    <t>Worth</t>
  </si>
  <si>
    <t>Honolulu</t>
  </si>
  <si>
    <t>Kauai</t>
  </si>
  <si>
    <t>Maui + Kalawao</t>
  </si>
  <si>
    <t>Ada</t>
  </si>
  <si>
    <t>Bannock</t>
  </si>
  <si>
    <t>Bear Lake</t>
  </si>
  <si>
    <t>Benewah</t>
  </si>
  <si>
    <t>Bingham</t>
  </si>
  <si>
    <t>Blaine</t>
  </si>
  <si>
    <t>Boise</t>
  </si>
  <si>
    <t>Bonner</t>
  </si>
  <si>
    <t>Bonneville</t>
  </si>
  <si>
    <t>Boundary</t>
  </si>
  <si>
    <t>Camas</t>
  </si>
  <si>
    <t>Canyon</t>
  </si>
  <si>
    <t>Caribou</t>
  </si>
  <si>
    <t>Cassia</t>
  </si>
  <si>
    <t>Clearwater</t>
  </si>
  <si>
    <t>Fremont (includes Yellowstone National Park)</t>
  </si>
  <si>
    <t>Gem</t>
  </si>
  <si>
    <t>Gooding</t>
  </si>
  <si>
    <t>Jerome</t>
  </si>
  <si>
    <t>Kootenai</t>
  </si>
  <si>
    <t>Latah</t>
  </si>
  <si>
    <t>Lemhi</t>
  </si>
  <si>
    <t>Lewis</t>
  </si>
  <si>
    <t>Minidoka</t>
  </si>
  <si>
    <t>Nez Perce</t>
  </si>
  <si>
    <t>Oneida</t>
  </si>
  <si>
    <t>Owyhee</t>
  </si>
  <si>
    <t>Payette</t>
  </si>
  <si>
    <t>Power</t>
  </si>
  <si>
    <t>Shoshone</t>
  </si>
  <si>
    <t>Teton</t>
  </si>
  <si>
    <t>Twin Falls</t>
  </si>
  <si>
    <t>Valley</t>
  </si>
  <si>
    <t>Alexander</t>
  </si>
  <si>
    <t>Bond</t>
  </si>
  <si>
    <t>Brown</t>
  </si>
  <si>
    <t>Bureau</t>
  </si>
  <si>
    <t>Cass</t>
  </si>
  <si>
    <t>Champaign</t>
  </si>
  <si>
    <t>Christian</t>
  </si>
  <si>
    <t>Clinton</t>
  </si>
  <si>
    <t>Coles</t>
  </si>
  <si>
    <t>Cumberland</t>
  </si>
  <si>
    <t>De Witt</t>
  </si>
  <si>
    <t>DuPage</t>
  </si>
  <si>
    <t>Edgar</t>
  </si>
  <si>
    <t>Edwards</t>
  </si>
  <si>
    <t>Ford</t>
  </si>
  <si>
    <t>Gallatin</t>
  </si>
  <si>
    <t>Grundy</t>
  </si>
  <si>
    <t>Hardin</t>
  </si>
  <si>
    <t>Henderson</t>
  </si>
  <si>
    <t>Iroquois</t>
  </si>
  <si>
    <t>Jersey</t>
  </si>
  <si>
    <t>Jo Daviess</t>
  </si>
  <si>
    <t>Kane</t>
  </si>
  <si>
    <t>Kankakee</t>
  </si>
  <si>
    <t>Kendall</t>
  </si>
  <si>
    <t>Knox</t>
  </si>
  <si>
    <t>LaSalle</t>
  </si>
  <si>
    <t>Livingston</t>
  </si>
  <si>
    <t>McDonough</t>
  </si>
  <si>
    <t>McHenry</t>
  </si>
  <si>
    <t>McLean</t>
  </si>
  <si>
    <t>Macoupin</t>
  </si>
  <si>
    <t>Mason</t>
  </si>
  <si>
    <t>Massac</t>
  </si>
  <si>
    <t>Menard</t>
  </si>
  <si>
    <t>Mercer</t>
  </si>
  <si>
    <t>Moultrie</t>
  </si>
  <si>
    <t>Ogle</t>
  </si>
  <si>
    <t>Peoria</t>
  </si>
  <si>
    <t>Piatt</t>
  </si>
  <si>
    <t>Richland</t>
  </si>
  <si>
    <t>Rock Island</t>
  </si>
  <si>
    <t>Sangamon</t>
  </si>
  <si>
    <t>Schuyler</t>
  </si>
  <si>
    <t>Stark</t>
  </si>
  <si>
    <t>Stephenson</t>
  </si>
  <si>
    <t>Tazewell</t>
  </si>
  <si>
    <t>Vermilion</t>
  </si>
  <si>
    <t>Wabash</t>
  </si>
  <si>
    <t>Whiteside</t>
  </si>
  <si>
    <t>Will</t>
  </si>
  <si>
    <t>Williamson</t>
  </si>
  <si>
    <t>Winnebago</t>
  </si>
  <si>
    <t>Woodford</t>
  </si>
  <si>
    <t>Allen</t>
  </si>
  <si>
    <t>Bartholomew</t>
  </si>
  <si>
    <t>Blackford</t>
  </si>
  <si>
    <t>Daviess</t>
  </si>
  <si>
    <t>Dearborn</t>
  </si>
  <si>
    <t>Dubois</t>
  </si>
  <si>
    <t>Elkhart</t>
  </si>
  <si>
    <t>Fountain</t>
  </si>
  <si>
    <t>Gibson</t>
  </si>
  <si>
    <t>Harrison</t>
  </si>
  <si>
    <t>Hendricks</t>
  </si>
  <si>
    <t>Huntington</t>
  </si>
  <si>
    <t>Jay</t>
  </si>
  <si>
    <t>Jennings</t>
  </si>
  <si>
    <t>Kosciusko</t>
  </si>
  <si>
    <t>Lagrange</t>
  </si>
  <si>
    <t>LaPorte</t>
  </si>
  <si>
    <t>Miami</t>
  </si>
  <si>
    <t>Noble</t>
  </si>
  <si>
    <t>Owen</t>
  </si>
  <si>
    <t>Parke</t>
  </si>
  <si>
    <t>Porter</t>
  </si>
  <si>
    <t>Posey</t>
  </si>
  <si>
    <t>Ripley</t>
  </si>
  <si>
    <t>Rush</t>
  </si>
  <si>
    <t>St. Joseph</t>
  </si>
  <si>
    <t>Spencer</t>
  </si>
  <si>
    <t>Starke</t>
  </si>
  <si>
    <t>Steuben</t>
  </si>
  <si>
    <t>Sullivan</t>
  </si>
  <si>
    <t>Switzerland</t>
  </si>
  <si>
    <t>Tippecanoe</t>
  </si>
  <si>
    <t>Tipton</t>
  </si>
  <si>
    <t>Vanderburgh</t>
  </si>
  <si>
    <t>Vermillion</t>
  </si>
  <si>
    <t>Vigo</t>
  </si>
  <si>
    <t>Warrick</t>
  </si>
  <si>
    <t>Wells</t>
  </si>
  <si>
    <t>Whitley</t>
  </si>
  <si>
    <t>Adair</t>
  </si>
  <si>
    <t>Allamakee</t>
  </si>
  <si>
    <t>Appanoose</t>
  </si>
  <si>
    <t>Audubon</t>
  </si>
  <si>
    <t>Black Hawk</t>
  </si>
  <si>
    <t>Bremer</t>
  </si>
  <si>
    <t>Buchanan</t>
  </si>
  <si>
    <t>Buena Vista</t>
  </si>
  <si>
    <t>Cedar</t>
  </si>
  <si>
    <t>Cerro Gordo</t>
  </si>
  <si>
    <t>Chickasaw</t>
  </si>
  <si>
    <t>Davis</t>
  </si>
  <si>
    <t>Des Moines</t>
  </si>
  <si>
    <t>Dickinson</t>
  </si>
  <si>
    <t>Dubuque</t>
  </si>
  <si>
    <t>Emmet</t>
  </si>
  <si>
    <t>Guthrie</t>
  </si>
  <si>
    <t>Ida</t>
  </si>
  <si>
    <t>Keokuk</t>
  </si>
  <si>
    <t>Kossuth</t>
  </si>
  <si>
    <t>Linn</t>
  </si>
  <si>
    <t>Louisa</t>
  </si>
  <si>
    <t>Lucas</t>
  </si>
  <si>
    <t>Lyon</t>
  </si>
  <si>
    <t>Mahaska</t>
  </si>
  <si>
    <t>Mills</t>
  </si>
  <si>
    <t>Monona</t>
  </si>
  <si>
    <t>Muscatine</t>
  </si>
  <si>
    <t>O'Brien</t>
  </si>
  <si>
    <t>Page</t>
  </si>
  <si>
    <t>Palo Alto</t>
  </si>
  <si>
    <t>Plymouth</t>
  </si>
  <si>
    <t>Pocahontas</t>
  </si>
  <si>
    <t>Pottawattamie</t>
  </si>
  <si>
    <t>Poweshiek</t>
  </si>
  <si>
    <t>Ringgold</t>
  </si>
  <si>
    <t>Sac</t>
  </si>
  <si>
    <t>Sioux</t>
  </si>
  <si>
    <t>Story</t>
  </si>
  <si>
    <t>Tama</t>
  </si>
  <si>
    <t>Wapello</t>
  </si>
  <si>
    <t>Winneshiek</t>
  </si>
  <si>
    <t>Woodbury</t>
  </si>
  <si>
    <t>Wright</t>
  </si>
  <si>
    <t>Anderson</t>
  </si>
  <si>
    <t>Atchison</t>
  </si>
  <si>
    <t>Barber</t>
  </si>
  <si>
    <t>Barton</t>
  </si>
  <si>
    <t>Bourbon</t>
  </si>
  <si>
    <t>Chase</t>
  </si>
  <si>
    <t>Chautauqua</t>
  </si>
  <si>
    <t>Cloud</t>
  </si>
  <si>
    <t>Coffey</t>
  </si>
  <si>
    <t>Comanche</t>
  </si>
  <si>
    <t>Cowley</t>
  </si>
  <si>
    <t>Doniphan</t>
  </si>
  <si>
    <t>Elk</t>
  </si>
  <si>
    <t>Ellis</t>
  </si>
  <si>
    <t>Ellsworth</t>
  </si>
  <si>
    <t>Finney</t>
  </si>
  <si>
    <t>Geary</t>
  </si>
  <si>
    <t>Gove</t>
  </si>
  <si>
    <t>Gray</t>
  </si>
  <si>
    <t>Greeley</t>
  </si>
  <si>
    <t>Greenwood</t>
  </si>
  <si>
    <t>Harper</t>
  </si>
  <si>
    <t>Harvey</t>
  </si>
  <si>
    <t>Haskell</t>
  </si>
  <si>
    <t>Hodgeman</t>
  </si>
  <si>
    <t>Jewell</t>
  </si>
  <si>
    <t>Kearny</t>
  </si>
  <si>
    <t>Kingman</t>
  </si>
  <si>
    <t>Labette</t>
  </si>
  <si>
    <t>Lane</t>
  </si>
  <si>
    <t>Leavenworth</t>
  </si>
  <si>
    <t>McPherson</t>
  </si>
  <si>
    <t>Meade</t>
  </si>
  <si>
    <t>Morris</t>
  </si>
  <si>
    <t>Morton</t>
  </si>
  <si>
    <t>Nemaha</t>
  </si>
  <si>
    <t>Neosho</t>
  </si>
  <si>
    <t>Ness</t>
  </si>
  <si>
    <t>Norton</t>
  </si>
  <si>
    <t>Osage</t>
  </si>
  <si>
    <t>Osborne</t>
  </si>
  <si>
    <t>Ottawa</t>
  </si>
  <si>
    <t>Pawnee</t>
  </si>
  <si>
    <t>Pottawatomie</t>
  </si>
  <si>
    <t>Pratt</t>
  </si>
  <si>
    <t>Rawlins</t>
  </si>
  <si>
    <t>Reno</t>
  </si>
  <si>
    <t>Republic</t>
  </si>
  <si>
    <t>Rice</t>
  </si>
  <si>
    <t>Riley</t>
  </si>
  <si>
    <t>Rooks</t>
  </si>
  <si>
    <t>Seward</t>
  </si>
  <si>
    <t>Shawnee</t>
  </si>
  <si>
    <t>Sheridan</t>
  </si>
  <si>
    <t>Sherman</t>
  </si>
  <si>
    <t>Smith</t>
  </si>
  <si>
    <t>Stafford</t>
  </si>
  <si>
    <t>Stanton</t>
  </si>
  <si>
    <t>Stevens</t>
  </si>
  <si>
    <t>Sumner</t>
  </si>
  <si>
    <t>Trego</t>
  </si>
  <si>
    <t>Wabaunsee</t>
  </si>
  <si>
    <t>Wallace</t>
  </si>
  <si>
    <t>Wichita</t>
  </si>
  <si>
    <t>Wilson</t>
  </si>
  <si>
    <t>Woodson</t>
  </si>
  <si>
    <t>Wyandotte</t>
  </si>
  <si>
    <t>Ballard</t>
  </si>
  <si>
    <t>Barren</t>
  </si>
  <si>
    <t>Bath</t>
  </si>
  <si>
    <t>Bell</t>
  </si>
  <si>
    <t>Boyd</t>
  </si>
  <si>
    <t>Boyle</t>
  </si>
  <si>
    <t>Bracken</t>
  </si>
  <si>
    <t>Breathitt</t>
  </si>
  <si>
    <t>Breckinridge</t>
  </si>
  <si>
    <t>Bullitt</t>
  </si>
  <si>
    <t>Caldwell</t>
  </si>
  <si>
    <t>Calloway</t>
  </si>
  <si>
    <t>Campbell</t>
  </si>
  <si>
    <t>Carlisle</t>
  </si>
  <si>
    <t>Carter</t>
  </si>
  <si>
    <t>Casey</t>
  </si>
  <si>
    <t>Edmonson</t>
  </si>
  <si>
    <t>Elliott</t>
  </si>
  <si>
    <t>Estill</t>
  </si>
  <si>
    <t>Fleming</t>
  </si>
  <si>
    <t>Garrard</t>
  </si>
  <si>
    <t>Graves</t>
  </si>
  <si>
    <t>Grayson</t>
  </si>
  <si>
    <t>Green</t>
  </si>
  <si>
    <t>Greenup</t>
  </si>
  <si>
    <t>Harlan</t>
  </si>
  <si>
    <t>Hickman</t>
  </si>
  <si>
    <t>Hopkins</t>
  </si>
  <si>
    <t>Jessamine</t>
  </si>
  <si>
    <t>Kenton</t>
  </si>
  <si>
    <t>Knott</t>
  </si>
  <si>
    <t>Larue</t>
  </si>
  <si>
    <t>Laurel</t>
  </si>
  <si>
    <t>Leslie</t>
  </si>
  <si>
    <t>Letcher</t>
  </si>
  <si>
    <t>McCracken</t>
  </si>
  <si>
    <t>McCreary</t>
  </si>
  <si>
    <t>Magoffin</t>
  </si>
  <si>
    <t>Menifee</t>
  </si>
  <si>
    <t>Metcalfe</t>
  </si>
  <si>
    <t>Muhlenberg</t>
  </si>
  <si>
    <t>Nelson</t>
  </si>
  <si>
    <t>Nicholas</t>
  </si>
  <si>
    <t>Oldham</t>
  </si>
  <si>
    <t>Owsley</t>
  </si>
  <si>
    <t>Pendleton</t>
  </si>
  <si>
    <t>Powell</t>
  </si>
  <si>
    <t>Robertson</t>
  </si>
  <si>
    <t>Rockcastle</t>
  </si>
  <si>
    <t>Rowan</t>
  </si>
  <si>
    <t>Simpson</t>
  </si>
  <si>
    <t>Todd</t>
  </si>
  <si>
    <t>Trigg</t>
  </si>
  <si>
    <t>Trimble</t>
  </si>
  <si>
    <t>Wolfe</t>
  </si>
  <si>
    <t>Acadia</t>
  </si>
  <si>
    <t>Ascension</t>
  </si>
  <si>
    <t>Assumption</t>
  </si>
  <si>
    <t>Avoyelles</t>
  </si>
  <si>
    <t>Beauregard</t>
  </si>
  <si>
    <t>Bienville</t>
  </si>
  <si>
    <t>Bossier</t>
  </si>
  <si>
    <t>Caddo</t>
  </si>
  <si>
    <t>Calcasieu</t>
  </si>
  <si>
    <t>Cameron</t>
  </si>
  <si>
    <t>Catahoula</t>
  </si>
  <si>
    <t>Claiborne</t>
  </si>
  <si>
    <t>Concordia</t>
  </si>
  <si>
    <t>De Soto</t>
  </si>
  <si>
    <t>East Baton Rouge</t>
  </si>
  <si>
    <t>East Carroll</t>
  </si>
  <si>
    <t>East Feliciana</t>
  </si>
  <si>
    <t>Evangeline</t>
  </si>
  <si>
    <t>Iberia</t>
  </si>
  <si>
    <t>Iberville</t>
  </si>
  <si>
    <t>Jefferson Davis</t>
  </si>
  <si>
    <t>Lafourche</t>
  </si>
  <si>
    <t>Morehouse</t>
  </si>
  <si>
    <t>Natchitoches</t>
  </si>
  <si>
    <t>Orleans</t>
  </si>
  <si>
    <t>Plaquemines</t>
  </si>
  <si>
    <t>Pointe Coupee</t>
  </si>
  <si>
    <t>Rapides</t>
  </si>
  <si>
    <t>Red River</t>
  </si>
  <si>
    <t>Sabine</t>
  </si>
  <si>
    <t>St. Bernard</t>
  </si>
  <si>
    <t>St. Charles</t>
  </si>
  <si>
    <t>St. Helena</t>
  </si>
  <si>
    <t>St. James</t>
  </si>
  <si>
    <t>St. John the Baptist</t>
  </si>
  <si>
    <t>St. Landry</t>
  </si>
  <si>
    <t>St. Martin</t>
  </si>
  <si>
    <t>St. Mary</t>
  </si>
  <si>
    <t>St. Tammany</t>
  </si>
  <si>
    <t>Tangipahoa</t>
  </si>
  <si>
    <t>Tensas</t>
  </si>
  <si>
    <t>Terrebonne</t>
  </si>
  <si>
    <t>Vernon</t>
  </si>
  <si>
    <t>West Baton Rouge</t>
  </si>
  <si>
    <t>West Carroll</t>
  </si>
  <si>
    <t>West Feliciana</t>
  </si>
  <si>
    <t>Winn</t>
  </si>
  <si>
    <t>Androscoggin</t>
  </si>
  <si>
    <t>Aroostook</t>
  </si>
  <si>
    <t>Kennebec</t>
  </si>
  <si>
    <t>Oxford</t>
  </si>
  <si>
    <t>Penobscot</t>
  </si>
  <si>
    <t>Piscataquis</t>
  </si>
  <si>
    <t>Sagadahoc</t>
  </si>
  <si>
    <t>Somerset</t>
  </si>
  <si>
    <t>Waldo</t>
  </si>
  <si>
    <t>York</t>
  </si>
  <si>
    <t>Allegany</t>
  </si>
  <si>
    <t>Anne Arundel</t>
  </si>
  <si>
    <t>Baltimore</t>
  </si>
  <si>
    <t>Calvert</t>
  </si>
  <si>
    <t>Caroline</t>
  </si>
  <si>
    <t>Cecil</t>
  </si>
  <si>
    <t>Charles</t>
  </si>
  <si>
    <t>Dorchester</t>
  </si>
  <si>
    <t>Frederick</t>
  </si>
  <si>
    <t>Garrett</t>
  </si>
  <si>
    <t>Harford</t>
  </si>
  <si>
    <t>Prince George's</t>
  </si>
  <si>
    <t>Queen Anne's</t>
  </si>
  <si>
    <t>St. Mary's</t>
  </si>
  <si>
    <t>Wicomico</t>
  </si>
  <si>
    <t>Worcester</t>
  </si>
  <si>
    <t>Baltimore City</t>
  </si>
  <si>
    <t>Barnstable</t>
  </si>
  <si>
    <t>Berkshire</t>
  </si>
  <si>
    <t>Bristol</t>
  </si>
  <si>
    <t>Dukes</t>
  </si>
  <si>
    <t>Essex</t>
  </si>
  <si>
    <t>Hampden</t>
  </si>
  <si>
    <t>Hampshire</t>
  </si>
  <si>
    <t>Nantucket</t>
  </si>
  <si>
    <t>Norfolk</t>
  </si>
  <si>
    <t>Suffolk</t>
  </si>
  <si>
    <t>Alcona</t>
  </si>
  <si>
    <t>Alger</t>
  </si>
  <si>
    <t>Allegan</t>
  </si>
  <si>
    <t>Alpena</t>
  </si>
  <si>
    <t>Antrim</t>
  </si>
  <si>
    <t>Arenac</t>
  </si>
  <si>
    <t>Baraga</t>
  </si>
  <si>
    <t>Barry</t>
  </si>
  <si>
    <t>Benzie</t>
  </si>
  <si>
    <t>Branch</t>
  </si>
  <si>
    <t>Charlevoix</t>
  </si>
  <si>
    <t>Cheboygan</t>
  </si>
  <si>
    <t>Chippewa</t>
  </si>
  <si>
    <t>Clare</t>
  </si>
  <si>
    <t>Eaton</t>
  </si>
  <si>
    <t>Genesee</t>
  </si>
  <si>
    <t>Gladwin</t>
  </si>
  <si>
    <t>Gogebic</t>
  </si>
  <si>
    <t>Grand Traverse</t>
  </si>
  <si>
    <t>Gratiot</t>
  </si>
  <si>
    <t>Hillsdale</t>
  </si>
  <si>
    <t>Houghton</t>
  </si>
  <si>
    <t>Huron</t>
  </si>
  <si>
    <t>Ingham</t>
  </si>
  <si>
    <t>Ionia</t>
  </si>
  <si>
    <t>Iosco</t>
  </si>
  <si>
    <t>Iron</t>
  </si>
  <si>
    <t>Isabella</t>
  </si>
  <si>
    <t>Kalamazoo</t>
  </si>
  <si>
    <t>Kalkaska</t>
  </si>
  <si>
    <t>Keweenaw</t>
  </si>
  <si>
    <t>Lapeer</t>
  </si>
  <si>
    <t>Leelanau</t>
  </si>
  <si>
    <t>Lenawee</t>
  </si>
  <si>
    <t>Luce</t>
  </si>
  <si>
    <t>Mackinac</t>
  </si>
  <si>
    <t>Macomb</t>
  </si>
  <si>
    <t>Manistee</t>
  </si>
  <si>
    <t>Marquette</t>
  </si>
  <si>
    <t>Mecosta</t>
  </si>
  <si>
    <t>Menominee</t>
  </si>
  <si>
    <t>Midland</t>
  </si>
  <si>
    <t>Missaukee</t>
  </si>
  <si>
    <t>Montcalm</t>
  </si>
  <si>
    <t>Montmorency</t>
  </si>
  <si>
    <t>Muskegon</t>
  </si>
  <si>
    <t>Newaygo</t>
  </si>
  <si>
    <t>Oakland</t>
  </si>
  <si>
    <t>Oceana</t>
  </si>
  <si>
    <t>Ogemaw</t>
  </si>
  <si>
    <t>Ontonagon</t>
  </si>
  <si>
    <t>Oscoda</t>
  </si>
  <si>
    <t>Otsego</t>
  </si>
  <si>
    <t>Presque Isle</t>
  </si>
  <si>
    <t>Roscommon</t>
  </si>
  <si>
    <t>Saginaw</t>
  </si>
  <si>
    <t>Sanilac</t>
  </si>
  <si>
    <t>Schoolcraft</t>
  </si>
  <si>
    <t>Shiawassee</t>
  </si>
  <si>
    <t>Tuscola</t>
  </si>
  <si>
    <t>Washtenaw</t>
  </si>
  <si>
    <t>Wexford</t>
  </si>
  <si>
    <t>Aitkin</t>
  </si>
  <si>
    <t>Anoka</t>
  </si>
  <si>
    <t>Becker</t>
  </si>
  <si>
    <t>Beltrami</t>
  </si>
  <si>
    <t>Big Stone</t>
  </si>
  <si>
    <t>Blue Earth</t>
  </si>
  <si>
    <t>Carlton</t>
  </si>
  <si>
    <t>Carver</t>
  </si>
  <si>
    <t>Chisago</t>
  </si>
  <si>
    <t>Cottonwood</t>
  </si>
  <si>
    <t>Crow Wing</t>
  </si>
  <si>
    <t>Dakota</t>
  </si>
  <si>
    <t>Faribault</t>
  </si>
  <si>
    <t>Fillmore</t>
  </si>
  <si>
    <t>Freeborn</t>
  </si>
  <si>
    <t>Goodhue</t>
  </si>
  <si>
    <t>Hennepin</t>
  </si>
  <si>
    <t>Hubbard</t>
  </si>
  <si>
    <t>Isanti</t>
  </si>
  <si>
    <t>Itasca</t>
  </si>
  <si>
    <t>Kanabec</t>
  </si>
  <si>
    <t>Kandiyohi</t>
  </si>
  <si>
    <t>Kittson</t>
  </si>
  <si>
    <t>Koochiching</t>
  </si>
  <si>
    <t>Lac qui Parle</t>
  </si>
  <si>
    <t>Lake of the Woods</t>
  </si>
  <si>
    <t>Le Sueur</t>
  </si>
  <si>
    <t>McLeod</t>
  </si>
  <si>
    <t>Mahnomen</t>
  </si>
  <si>
    <t>Meeker</t>
  </si>
  <si>
    <t>Mille Lacs</t>
  </si>
  <si>
    <t>Morrison</t>
  </si>
  <si>
    <t>Mower</t>
  </si>
  <si>
    <t>Nicollet</t>
  </si>
  <si>
    <t>Nobles</t>
  </si>
  <si>
    <t>Norman</t>
  </si>
  <si>
    <t>Olmsted</t>
  </si>
  <si>
    <t>Otter Tail</t>
  </si>
  <si>
    <t>Pennington</t>
  </si>
  <si>
    <t>Pine</t>
  </si>
  <si>
    <t>Pipestone</t>
  </si>
  <si>
    <t>Ramsey</t>
  </si>
  <si>
    <t>Red Lake</t>
  </si>
  <si>
    <t>Redwood</t>
  </si>
  <si>
    <t>Renville</t>
  </si>
  <si>
    <t>Rock</t>
  </si>
  <si>
    <t>Roseau</t>
  </si>
  <si>
    <t>St. Louis</t>
  </si>
  <si>
    <t>Sherburne</t>
  </si>
  <si>
    <t>Sibley</t>
  </si>
  <si>
    <t>Stearns</t>
  </si>
  <si>
    <t>Steele</t>
  </si>
  <si>
    <t>Swift</t>
  </si>
  <si>
    <t>Traverse</t>
  </si>
  <si>
    <t>Wabasha</t>
  </si>
  <si>
    <t>Wadena</t>
  </si>
  <si>
    <t>Waseca</t>
  </si>
  <si>
    <t>Watonwan</t>
  </si>
  <si>
    <t>Wilkin</t>
  </si>
  <si>
    <t>Winona</t>
  </si>
  <si>
    <t>Yellow Medicine</t>
  </si>
  <si>
    <t>Alcorn</t>
  </si>
  <si>
    <t>Amite</t>
  </si>
  <si>
    <t>Attala</t>
  </si>
  <si>
    <t>Bolivar</t>
  </si>
  <si>
    <t>Coahoma</t>
  </si>
  <si>
    <t>Copiah</t>
  </si>
  <si>
    <t>Forrest</t>
  </si>
  <si>
    <t>George</t>
  </si>
  <si>
    <t>Grenada</t>
  </si>
  <si>
    <t>Hinds</t>
  </si>
  <si>
    <t>Humphreys</t>
  </si>
  <si>
    <t>Issaquena</t>
  </si>
  <si>
    <t>Itawamba</t>
  </si>
  <si>
    <t>Kemper</t>
  </si>
  <si>
    <t>Leake</t>
  </si>
  <si>
    <t>Leflore</t>
  </si>
  <si>
    <t>Neshoba</t>
  </si>
  <si>
    <t>Noxubee</t>
  </si>
  <si>
    <t>Oktibbeha</t>
  </si>
  <si>
    <t>Panola</t>
  </si>
  <si>
    <t>Pearl River</t>
  </si>
  <si>
    <t>Pontotoc</t>
  </si>
  <si>
    <t>Prentiss</t>
  </si>
  <si>
    <t>Rankin</t>
  </si>
  <si>
    <t>Sharkey</t>
  </si>
  <si>
    <t>Sunflower</t>
  </si>
  <si>
    <t>Tallahatchie</t>
  </si>
  <si>
    <t>Tate</t>
  </si>
  <si>
    <t>Tippah</t>
  </si>
  <si>
    <t>Tishomingo</t>
  </si>
  <si>
    <t>Tunica</t>
  </si>
  <si>
    <t>Walthall</t>
  </si>
  <si>
    <t>Yalobusha</t>
  </si>
  <si>
    <t>Yazoo</t>
  </si>
  <si>
    <t>Andrew</t>
  </si>
  <si>
    <t>Audrain</t>
  </si>
  <si>
    <t>Bates</t>
  </si>
  <si>
    <t>Bollinger</t>
  </si>
  <si>
    <t>Callaway</t>
  </si>
  <si>
    <t>Cape Girardeau</t>
  </si>
  <si>
    <t>Chariton</t>
  </si>
  <si>
    <t>Cole</t>
  </si>
  <si>
    <t>Cooper</t>
  </si>
  <si>
    <t>Dent</t>
  </si>
  <si>
    <t>Dunklin</t>
  </si>
  <si>
    <t>Gasconade</t>
  </si>
  <si>
    <t>Gentry</t>
  </si>
  <si>
    <t>Hickory</t>
  </si>
  <si>
    <t>Holt</t>
  </si>
  <si>
    <t>Howell</t>
  </si>
  <si>
    <t>Laclede</t>
  </si>
  <si>
    <t>McDonald</t>
  </si>
  <si>
    <t>Maries</t>
  </si>
  <si>
    <t>Moniteau</t>
  </si>
  <si>
    <t>New Madrid</t>
  </si>
  <si>
    <t>Nodaway</t>
  </si>
  <si>
    <t>Ozark</t>
  </si>
  <si>
    <t>Pemiscot</t>
  </si>
  <si>
    <t>Pettis</t>
  </si>
  <si>
    <t>Phelps</t>
  </si>
  <si>
    <t>Platte</t>
  </si>
  <si>
    <t>Ralls</t>
  </si>
  <si>
    <t>Ray</t>
  </si>
  <si>
    <t>Reynolds</t>
  </si>
  <si>
    <t>Ste. Genevieve</t>
  </si>
  <si>
    <t>St. Francois</t>
  </si>
  <si>
    <t>Scotland</t>
  </si>
  <si>
    <t>Shannon</t>
  </si>
  <si>
    <t>Stoddard</t>
  </si>
  <si>
    <t>Taney</t>
  </si>
  <si>
    <t>St. Louis City</t>
  </si>
  <si>
    <t>Beaverhead</t>
  </si>
  <si>
    <t>Big Horn</t>
  </si>
  <si>
    <t>Broadwater</t>
  </si>
  <si>
    <t>Carbon</t>
  </si>
  <si>
    <t>Cascade</t>
  </si>
  <si>
    <t>Chouteau</t>
  </si>
  <si>
    <t>Daniels</t>
  </si>
  <si>
    <t>Deer Lodge</t>
  </si>
  <si>
    <t>Fallon</t>
  </si>
  <si>
    <t>Fergus</t>
  </si>
  <si>
    <t>Flathead</t>
  </si>
  <si>
    <t>Glacier</t>
  </si>
  <si>
    <t>Golden Valley</t>
  </si>
  <si>
    <t>Granite</t>
  </si>
  <si>
    <t>Hill</t>
  </si>
  <si>
    <t>Judith Basin</t>
  </si>
  <si>
    <t>Lewis and Clark</t>
  </si>
  <si>
    <t>McCone</t>
  </si>
  <si>
    <t>Meagher</t>
  </si>
  <si>
    <t>Missoula</t>
  </si>
  <si>
    <t>Musselshell</t>
  </si>
  <si>
    <t>Petroleum</t>
  </si>
  <si>
    <t>Pondera</t>
  </si>
  <si>
    <t>Powder River</t>
  </si>
  <si>
    <t>Ravalli</t>
  </si>
  <si>
    <t>Roosevelt</t>
  </si>
  <si>
    <t>Rosebud</t>
  </si>
  <si>
    <t>Sanders</t>
  </si>
  <si>
    <t>Silver Bow</t>
  </si>
  <si>
    <t>Stillwater</t>
  </si>
  <si>
    <t>Sweet Grass</t>
  </si>
  <si>
    <t>Toole</t>
  </si>
  <si>
    <t>Treasure</t>
  </si>
  <si>
    <t>Wheatland</t>
  </si>
  <si>
    <t>Wibaux</t>
  </si>
  <si>
    <t>Yellowstone</t>
  </si>
  <si>
    <t>Antelope</t>
  </si>
  <si>
    <t>Arthur</t>
  </si>
  <si>
    <t>Banner</t>
  </si>
  <si>
    <t>Box Butte</t>
  </si>
  <si>
    <t>Buffalo</t>
  </si>
  <si>
    <t>Burt</t>
  </si>
  <si>
    <t>Cherry</t>
  </si>
  <si>
    <t>Colfax</t>
  </si>
  <si>
    <t>Cuming</t>
  </si>
  <si>
    <t>Dawes</t>
  </si>
  <si>
    <t>Deuel</t>
  </si>
  <si>
    <t>Dixon</t>
  </si>
  <si>
    <t>Dundy</t>
  </si>
  <si>
    <t>Frontier</t>
  </si>
  <si>
    <t>Furnas</t>
  </si>
  <si>
    <t>Gage</t>
  </si>
  <si>
    <t>Garden</t>
  </si>
  <si>
    <t>Gosper</t>
  </si>
  <si>
    <t>Hayes</t>
  </si>
  <si>
    <t>Hitchcock</t>
  </si>
  <si>
    <t>Hooker</t>
  </si>
  <si>
    <t>Kearney</t>
  </si>
  <si>
    <t>Keith</t>
  </si>
  <si>
    <t>Keya Paha</t>
  </si>
  <si>
    <t>Kimball</t>
  </si>
  <si>
    <t>Lancaster</t>
  </si>
  <si>
    <t>Loup</t>
  </si>
  <si>
    <t>Merrick</t>
  </si>
  <si>
    <t>Morrill</t>
  </si>
  <si>
    <t>Nance</t>
  </si>
  <si>
    <t>Nuckolls</t>
  </si>
  <si>
    <t>Otoe</t>
  </si>
  <si>
    <t>Perkins</t>
  </si>
  <si>
    <t>Red Willow</t>
  </si>
  <si>
    <t>Richardson</t>
  </si>
  <si>
    <t>Sarpy</t>
  </si>
  <si>
    <t>Saunders</t>
  </si>
  <si>
    <t>Scotts Bluff</t>
  </si>
  <si>
    <t>Thayer</t>
  </si>
  <si>
    <t>Thurston</t>
  </si>
  <si>
    <t>Churchill</t>
  </si>
  <si>
    <t>Elko</t>
  </si>
  <si>
    <t>Esmeralda</t>
  </si>
  <si>
    <t>Eureka</t>
  </si>
  <si>
    <t>Lander</t>
  </si>
  <si>
    <t>Nye</t>
  </si>
  <si>
    <t>Pershing</t>
  </si>
  <si>
    <t>Storey</t>
  </si>
  <si>
    <t>Washoe</t>
  </si>
  <si>
    <t>White Pine</t>
  </si>
  <si>
    <t>Carson City</t>
  </si>
  <si>
    <t>Belknap</t>
  </si>
  <si>
    <t>Cheshire</t>
  </si>
  <si>
    <t>Coos</t>
  </si>
  <si>
    <t>Grafton</t>
  </si>
  <si>
    <t>Merrimack</t>
  </si>
  <si>
    <t>Rockingham</t>
  </si>
  <si>
    <t>Strafford</t>
  </si>
  <si>
    <t>Atlantic</t>
  </si>
  <si>
    <t>Bergen</t>
  </si>
  <si>
    <t>Burlington</t>
  </si>
  <si>
    <t>Cape May</t>
  </si>
  <si>
    <t>Gloucester</t>
  </si>
  <si>
    <t>Hudson</t>
  </si>
  <si>
    <t>Hunterdon</t>
  </si>
  <si>
    <t>Monmouth</t>
  </si>
  <si>
    <t>Ocean</t>
  </si>
  <si>
    <t>Passaic</t>
  </si>
  <si>
    <t>Salem</t>
  </si>
  <si>
    <t>Bernalillo</t>
  </si>
  <si>
    <t>Catron</t>
  </si>
  <si>
    <t>Chaves</t>
  </si>
  <si>
    <t>Cibola</t>
  </si>
  <si>
    <t>Curry</t>
  </si>
  <si>
    <t>De Baca</t>
  </si>
  <si>
    <t>Doña Ana</t>
  </si>
  <si>
    <t>Eddy</t>
  </si>
  <si>
    <t>Guadalupe</t>
  </si>
  <si>
    <t>Harding</t>
  </si>
  <si>
    <t>Hidalgo</t>
  </si>
  <si>
    <t>Lea</t>
  </si>
  <si>
    <t>Los Alamos</t>
  </si>
  <si>
    <t>Luna</t>
  </si>
  <si>
    <t>McKinley</t>
  </si>
  <si>
    <t>Mora</t>
  </si>
  <si>
    <t>Quay</t>
  </si>
  <si>
    <t>Rio Arriba</t>
  </si>
  <si>
    <t>Sandoval</t>
  </si>
  <si>
    <t>Santa Fe</t>
  </si>
  <si>
    <t>Socorro</t>
  </si>
  <si>
    <t>Taos</t>
  </si>
  <si>
    <t>Torrance</t>
  </si>
  <si>
    <t>Valencia</t>
  </si>
  <si>
    <t>Albany</t>
  </si>
  <si>
    <t>Bronx</t>
  </si>
  <si>
    <t>Broome</t>
  </si>
  <si>
    <t>Cattaraugus</t>
  </si>
  <si>
    <t>Cayuga</t>
  </si>
  <si>
    <t>Chemung</t>
  </si>
  <si>
    <t>Chenango</t>
  </si>
  <si>
    <t>Cortland</t>
  </si>
  <si>
    <t>Dutchess</t>
  </si>
  <si>
    <t>Erie</t>
  </si>
  <si>
    <t>Herkimer</t>
  </si>
  <si>
    <t>Niagara</t>
  </si>
  <si>
    <t>Onondaga</t>
  </si>
  <si>
    <t>Ontario</t>
  </si>
  <si>
    <t>Oswego</t>
  </si>
  <si>
    <t>Queens</t>
  </si>
  <si>
    <t>Rensselaer</t>
  </si>
  <si>
    <t>Rockland</t>
  </si>
  <si>
    <t>St. Lawrence</t>
  </si>
  <si>
    <t>Saratoga</t>
  </si>
  <si>
    <t>Schenectady</t>
  </si>
  <si>
    <t>Schoharie</t>
  </si>
  <si>
    <t>Seneca</t>
  </si>
  <si>
    <t>Tioga</t>
  </si>
  <si>
    <t>Tompkins</t>
  </si>
  <si>
    <t>Ulster</t>
  </si>
  <si>
    <t>Westchester</t>
  </si>
  <si>
    <t>Yates</t>
  </si>
  <si>
    <t>Alamance</t>
  </si>
  <si>
    <t>Alleghany</t>
  </si>
  <si>
    <t>Anson</t>
  </si>
  <si>
    <t>Ashe</t>
  </si>
  <si>
    <t>Avery</t>
  </si>
  <si>
    <t>Beaufort</t>
  </si>
  <si>
    <t>Bertie</t>
  </si>
  <si>
    <t>Bladen</t>
  </si>
  <si>
    <t>Brunswick</t>
  </si>
  <si>
    <t>Buncombe</t>
  </si>
  <si>
    <t>Cabarrus</t>
  </si>
  <si>
    <t>Carteret</t>
  </si>
  <si>
    <t>Caswell</t>
  </si>
  <si>
    <t>Catawba</t>
  </si>
  <si>
    <t>Chowan</t>
  </si>
  <si>
    <t>Columbus</t>
  </si>
  <si>
    <t>Craven</t>
  </si>
  <si>
    <t>Currituck</t>
  </si>
  <si>
    <t>Dare</t>
  </si>
  <si>
    <t>Davidson</t>
  </si>
  <si>
    <t>Davie</t>
  </si>
  <si>
    <t>Duplin</t>
  </si>
  <si>
    <t>Durham</t>
  </si>
  <si>
    <t>Edgecombe</t>
  </si>
  <si>
    <t>Gaston</t>
  </si>
  <si>
    <t>Gates</t>
  </si>
  <si>
    <t>Granville</t>
  </si>
  <si>
    <t>Guilford</t>
  </si>
  <si>
    <t>Halifax</t>
  </si>
  <si>
    <t>Harnett</t>
  </si>
  <si>
    <t>Haywood</t>
  </si>
  <si>
    <t>Hertford</t>
  </si>
  <si>
    <t>Hoke</t>
  </si>
  <si>
    <t>Hyde</t>
  </si>
  <si>
    <t>Iredell</t>
  </si>
  <si>
    <t>Johnston</t>
  </si>
  <si>
    <t>Lenoir</t>
  </si>
  <si>
    <t>McDowell</t>
  </si>
  <si>
    <t>Mecklenburg</t>
  </si>
  <si>
    <t>Moore</t>
  </si>
  <si>
    <t>Nash</t>
  </si>
  <si>
    <t>New Hanover</t>
  </si>
  <si>
    <t>Northampton</t>
  </si>
  <si>
    <t>Onslow</t>
  </si>
  <si>
    <t>Pamlico</t>
  </si>
  <si>
    <t>Pasquotank</t>
  </si>
  <si>
    <t>Pender</t>
  </si>
  <si>
    <t>Perquimans</t>
  </si>
  <si>
    <t>Person</t>
  </si>
  <si>
    <t>Pitt</t>
  </si>
  <si>
    <t>Robeson</t>
  </si>
  <si>
    <t>Rutherford</t>
  </si>
  <si>
    <t>Sampson</t>
  </si>
  <si>
    <t>Stanly</t>
  </si>
  <si>
    <t>Stokes</t>
  </si>
  <si>
    <t>Surry</t>
  </si>
  <si>
    <t>Swain</t>
  </si>
  <si>
    <t>Transylvania</t>
  </si>
  <si>
    <t>Tyrrell</t>
  </si>
  <si>
    <t>Vance</t>
  </si>
  <si>
    <t>Wake</t>
  </si>
  <si>
    <t>Watauga</t>
  </si>
  <si>
    <t>Yadkin</t>
  </si>
  <si>
    <t>Yancey</t>
  </si>
  <si>
    <t>Barnes</t>
  </si>
  <si>
    <t>Benson</t>
  </si>
  <si>
    <t>Billings</t>
  </si>
  <si>
    <t>Bottineau</t>
  </si>
  <si>
    <t>Bowman</t>
  </si>
  <si>
    <t>Burleigh</t>
  </si>
  <si>
    <t>Cavalier</t>
  </si>
  <si>
    <t>Dickey</t>
  </si>
  <si>
    <t>Divide</t>
  </si>
  <si>
    <t>Dunn</t>
  </si>
  <si>
    <t>Emmons</t>
  </si>
  <si>
    <t>Foster</t>
  </si>
  <si>
    <t>Grand Forks</t>
  </si>
  <si>
    <t>Griggs</t>
  </si>
  <si>
    <t>Hettinger</t>
  </si>
  <si>
    <t>Kidder</t>
  </si>
  <si>
    <t>LaMoure</t>
  </si>
  <si>
    <t>McKenzie</t>
  </si>
  <si>
    <t>Mountrail</t>
  </si>
  <si>
    <t>Oliver</t>
  </si>
  <si>
    <t>Pembina</t>
  </si>
  <si>
    <t>Ransom</t>
  </si>
  <si>
    <t>Rolette</t>
  </si>
  <si>
    <t>Sargent</t>
  </si>
  <si>
    <t>Slope</t>
  </si>
  <si>
    <t>Stutsman</t>
  </si>
  <si>
    <t>Towner</t>
  </si>
  <si>
    <t>Traill</t>
  </si>
  <si>
    <t>Walsh</t>
  </si>
  <si>
    <t>Ward</t>
  </si>
  <si>
    <t>Williams</t>
  </si>
  <si>
    <t>Ashland</t>
  </si>
  <si>
    <t>Ashtabula</t>
  </si>
  <si>
    <t>Athens</t>
  </si>
  <si>
    <t>Auglaize</t>
  </si>
  <si>
    <t>Belmont</t>
  </si>
  <si>
    <t>Clermont</t>
  </si>
  <si>
    <t>Columbiana</t>
  </si>
  <si>
    <t>Coshocton</t>
  </si>
  <si>
    <t>Cuyahoga</t>
  </si>
  <si>
    <t>Darke</t>
  </si>
  <si>
    <t>Defiance</t>
  </si>
  <si>
    <t>Gallia</t>
  </si>
  <si>
    <t>Geauga</t>
  </si>
  <si>
    <t>Guernsey</t>
  </si>
  <si>
    <t>Highland</t>
  </si>
  <si>
    <t>Hocking</t>
  </si>
  <si>
    <t>Licking</t>
  </si>
  <si>
    <t>Lorain</t>
  </si>
  <si>
    <t>Mahoning</t>
  </si>
  <si>
    <t>Medina</t>
  </si>
  <si>
    <t>Meigs</t>
  </si>
  <si>
    <t>Morrow</t>
  </si>
  <si>
    <t>Muskingum</t>
  </si>
  <si>
    <t>Pickaway</t>
  </si>
  <si>
    <t>Portage</t>
  </si>
  <si>
    <t>Preble</t>
  </si>
  <si>
    <t>Ross</t>
  </si>
  <si>
    <t>Sandusky</t>
  </si>
  <si>
    <t>Scioto</t>
  </si>
  <si>
    <t>Trumbull</t>
  </si>
  <si>
    <t>Tuscarawas</t>
  </si>
  <si>
    <t>Van Wert</t>
  </si>
  <si>
    <t>Vinton</t>
  </si>
  <si>
    <t>Wood</t>
  </si>
  <si>
    <t>Wyandot</t>
  </si>
  <si>
    <t>Alfalfa</t>
  </si>
  <si>
    <t>Atoka</t>
  </si>
  <si>
    <t>Beaver</t>
  </si>
  <si>
    <t>Beckham</t>
  </si>
  <si>
    <t>Canadian</t>
  </si>
  <si>
    <t>Cimarron</t>
  </si>
  <si>
    <t>Coal</t>
  </si>
  <si>
    <t>Cotton</t>
  </si>
  <si>
    <t>Craig</t>
  </si>
  <si>
    <t>Creek</t>
  </si>
  <si>
    <t>Dewey</t>
  </si>
  <si>
    <t>Garvin</t>
  </si>
  <si>
    <t>Greer</t>
  </si>
  <si>
    <t>Harmon</t>
  </si>
  <si>
    <t>Hughes</t>
  </si>
  <si>
    <t>Kay</t>
  </si>
  <si>
    <t>Kingfisher</t>
  </si>
  <si>
    <t>Latimer</t>
  </si>
  <si>
    <t>Le Flore</t>
  </si>
  <si>
    <t>Love</t>
  </si>
  <si>
    <t>McClain</t>
  </si>
  <si>
    <t>McCurtain</t>
  </si>
  <si>
    <t>Major</t>
  </si>
  <si>
    <t>Mayes</t>
  </si>
  <si>
    <t>Muskogee</t>
  </si>
  <si>
    <t>Nowata</t>
  </si>
  <si>
    <t>Okfuskee</t>
  </si>
  <si>
    <t>Okmulgee</t>
  </si>
  <si>
    <t>Payne</t>
  </si>
  <si>
    <t>Pittsburg</t>
  </si>
  <si>
    <t>Pushmataha</t>
  </si>
  <si>
    <t>Roger Mills</t>
  </si>
  <si>
    <t>Rogers</t>
  </si>
  <si>
    <t>Sequoyah</t>
  </si>
  <si>
    <t>Tillman</t>
  </si>
  <si>
    <t>Tulsa</t>
  </si>
  <si>
    <t>Wagoner</t>
  </si>
  <si>
    <t>Washita</t>
  </si>
  <si>
    <t>Woods</t>
  </si>
  <si>
    <t>Woodward</t>
  </si>
  <si>
    <t>Clackamas</t>
  </si>
  <si>
    <t>Clatsop</t>
  </si>
  <si>
    <t>Crook</t>
  </si>
  <si>
    <t>Deschutes</t>
  </si>
  <si>
    <t>Gilliam</t>
  </si>
  <si>
    <t>Harney</t>
  </si>
  <si>
    <t>Hood River</t>
  </si>
  <si>
    <t>Josephine</t>
  </si>
  <si>
    <t>Klamath</t>
  </si>
  <si>
    <t>Malheur</t>
  </si>
  <si>
    <t>Multnomah</t>
  </si>
  <si>
    <t>Tillamook</t>
  </si>
  <si>
    <t>Umatilla</t>
  </si>
  <si>
    <t>Wallowa</t>
  </si>
  <si>
    <t>Wasco</t>
  </si>
  <si>
    <t>Yamhill</t>
  </si>
  <si>
    <t>Allegheny</t>
  </si>
  <si>
    <t>Armstrong</t>
  </si>
  <si>
    <t>Bedford</t>
  </si>
  <si>
    <t>Berks</t>
  </si>
  <si>
    <t>Blair</t>
  </si>
  <si>
    <t>Bucks</t>
  </si>
  <si>
    <t>Cambria</t>
  </si>
  <si>
    <t>Centre</t>
  </si>
  <si>
    <t>Chester</t>
  </si>
  <si>
    <t>Clarion</t>
  </si>
  <si>
    <t>Clearfield</t>
  </si>
  <si>
    <t>Dauphin</t>
  </si>
  <si>
    <t>Forest</t>
  </si>
  <si>
    <t>Huntingdon</t>
  </si>
  <si>
    <t>Juniata</t>
  </si>
  <si>
    <t>Lackawanna</t>
  </si>
  <si>
    <t>Lebanon</t>
  </si>
  <si>
    <t>Lehigh</t>
  </si>
  <si>
    <t>Luzerne</t>
  </si>
  <si>
    <t>Lycoming</t>
  </si>
  <si>
    <t>McKean</t>
  </si>
  <si>
    <t>Mifflin</t>
  </si>
  <si>
    <t>Montour</t>
  </si>
  <si>
    <t>Northumberland</t>
  </si>
  <si>
    <t>Philadelphia</t>
  </si>
  <si>
    <t>Potter</t>
  </si>
  <si>
    <t>Schuylkill</t>
  </si>
  <si>
    <t>Snyder</t>
  </si>
  <si>
    <t>Susquehanna</t>
  </si>
  <si>
    <t>Venango</t>
  </si>
  <si>
    <t>Westmoreland</t>
  </si>
  <si>
    <t>Newport</t>
  </si>
  <si>
    <t>Providence</t>
  </si>
  <si>
    <t>Abbeville</t>
  </si>
  <si>
    <t>Aiken</t>
  </si>
  <si>
    <t>Allendale</t>
  </si>
  <si>
    <t>Bamberg</t>
  </si>
  <si>
    <t>Barnwell</t>
  </si>
  <si>
    <t>Berkeley</t>
  </si>
  <si>
    <t>Charleston</t>
  </si>
  <si>
    <t>Chesterfield</t>
  </si>
  <si>
    <t>Clarendon</t>
  </si>
  <si>
    <t>Colleton</t>
  </si>
  <si>
    <t>Darlington</t>
  </si>
  <si>
    <t>Dillon</t>
  </si>
  <si>
    <t>Edgefield</t>
  </si>
  <si>
    <t>Florence</t>
  </si>
  <si>
    <t>Georgetown</t>
  </si>
  <si>
    <t>Greenville</t>
  </si>
  <si>
    <t>Hampton</t>
  </si>
  <si>
    <t>Horry</t>
  </si>
  <si>
    <t>Kershaw</t>
  </si>
  <si>
    <t>Lexington</t>
  </si>
  <si>
    <t>McCormick</t>
  </si>
  <si>
    <t>Marlboro</t>
  </si>
  <si>
    <t>Newberry</t>
  </si>
  <si>
    <t>Orangeburg</t>
  </si>
  <si>
    <t>Saluda</t>
  </si>
  <si>
    <t>Spartanburg</t>
  </si>
  <si>
    <t>Williamsburg</t>
  </si>
  <si>
    <t>Aurora</t>
  </si>
  <si>
    <t>Beadle</t>
  </si>
  <si>
    <t>Bennett</t>
  </si>
  <si>
    <t>Bon Homme</t>
  </si>
  <si>
    <t>Brookings</t>
  </si>
  <si>
    <t>Brule</t>
  </si>
  <si>
    <t>Charles Mix</t>
  </si>
  <si>
    <t>Codington</t>
  </si>
  <si>
    <t>Corson</t>
  </si>
  <si>
    <t>Davison</t>
  </si>
  <si>
    <t>Day</t>
  </si>
  <si>
    <t>Edmunds</t>
  </si>
  <si>
    <t>Fall River</t>
  </si>
  <si>
    <t>Faulk</t>
  </si>
  <si>
    <t>Gregory</t>
  </si>
  <si>
    <t>Haakon</t>
  </si>
  <si>
    <t>Hamlin</t>
  </si>
  <si>
    <t>Hand</t>
  </si>
  <si>
    <t>Hanson</t>
  </si>
  <si>
    <t>Hutchinson</t>
  </si>
  <si>
    <t>Jerauld</t>
  </si>
  <si>
    <t>Kingsbury</t>
  </si>
  <si>
    <t>Lyman</t>
  </si>
  <si>
    <t>McCook</t>
  </si>
  <si>
    <t>Mellette</t>
  </si>
  <si>
    <t>Miner</t>
  </si>
  <si>
    <t>Minnehaha</t>
  </si>
  <si>
    <t>Moody</t>
  </si>
  <si>
    <t>Oglala Lakota</t>
  </si>
  <si>
    <t>Roberts</t>
  </si>
  <si>
    <t>Sanborn</t>
  </si>
  <si>
    <t>Spink</t>
  </si>
  <si>
    <t>Stanley</t>
  </si>
  <si>
    <t>Sully</t>
  </si>
  <si>
    <t>Tripp</t>
  </si>
  <si>
    <t>Walworth</t>
  </si>
  <si>
    <t>Yankton</t>
  </si>
  <si>
    <t>Ziebach</t>
  </si>
  <si>
    <t>Bledsoe</t>
  </si>
  <si>
    <t>Cannon</t>
  </si>
  <si>
    <t>Cheatham</t>
  </si>
  <si>
    <t>Cocke</t>
  </si>
  <si>
    <t>Crockett</t>
  </si>
  <si>
    <t>Dickson</t>
  </si>
  <si>
    <t>Dyer</t>
  </si>
  <si>
    <t>Fentress</t>
  </si>
  <si>
    <t>Giles</t>
  </si>
  <si>
    <t>Grainger</t>
  </si>
  <si>
    <t>Hamblen</t>
  </si>
  <si>
    <t>Hardeman</t>
  </si>
  <si>
    <t>Hawkins</t>
  </si>
  <si>
    <t>Loudon</t>
  </si>
  <si>
    <t>McMinn</t>
  </si>
  <si>
    <t>McNairy</t>
  </si>
  <si>
    <t>Maury</t>
  </si>
  <si>
    <t>Obion</t>
  </si>
  <si>
    <t>Overton</t>
  </si>
  <si>
    <t>Pickett</t>
  </si>
  <si>
    <t>Rhea</t>
  </si>
  <si>
    <t>Roane</t>
  </si>
  <si>
    <t>Sequatchie</t>
  </si>
  <si>
    <t>Trousdale</t>
  </si>
  <si>
    <t>Unicoi</t>
  </si>
  <si>
    <t>Weakley</t>
  </si>
  <si>
    <t>Andrews</t>
  </si>
  <si>
    <t>Angelina</t>
  </si>
  <si>
    <t>Aransas</t>
  </si>
  <si>
    <t>Archer</t>
  </si>
  <si>
    <t>Atascosa</t>
  </si>
  <si>
    <t>Austin</t>
  </si>
  <si>
    <t>Bailey</t>
  </si>
  <si>
    <t>Bandera</t>
  </si>
  <si>
    <t>Bastrop</t>
  </si>
  <si>
    <t>Baylor</t>
  </si>
  <si>
    <t>Bee</t>
  </si>
  <si>
    <t>Bexar</t>
  </si>
  <si>
    <t>Blanco</t>
  </si>
  <si>
    <t>Borden</t>
  </si>
  <si>
    <t>Bosque</t>
  </si>
  <si>
    <t>Bowie</t>
  </si>
  <si>
    <t>Brazoria</t>
  </si>
  <si>
    <t>Brazos</t>
  </si>
  <si>
    <t>Brewster</t>
  </si>
  <si>
    <t>Briscoe</t>
  </si>
  <si>
    <t>Burleson</t>
  </si>
  <si>
    <t>Burnet</t>
  </si>
  <si>
    <t>Callahan</t>
  </si>
  <si>
    <t>Camp</t>
  </si>
  <si>
    <t>Carson</t>
  </si>
  <si>
    <t>Castro</t>
  </si>
  <si>
    <t>Childress</t>
  </si>
  <si>
    <t>Cochran</t>
  </si>
  <si>
    <t>Coke</t>
  </si>
  <si>
    <t>Coleman</t>
  </si>
  <si>
    <t>Collin</t>
  </si>
  <si>
    <t>Collingsworth</t>
  </si>
  <si>
    <t>Comal</t>
  </si>
  <si>
    <t>Concho</t>
  </si>
  <si>
    <t>Cooke</t>
  </si>
  <si>
    <t>Coryell</t>
  </si>
  <si>
    <t>Cottle</t>
  </si>
  <si>
    <t>Crane</t>
  </si>
  <si>
    <t>Crosby</t>
  </si>
  <si>
    <t>Culberson</t>
  </si>
  <si>
    <t>Dallam</t>
  </si>
  <si>
    <t>Deaf Smith</t>
  </si>
  <si>
    <t>Denton</t>
  </si>
  <si>
    <t>DeWitt</t>
  </si>
  <si>
    <t>Dickens</t>
  </si>
  <si>
    <t>Dimmit</t>
  </si>
  <si>
    <t>Donley</t>
  </si>
  <si>
    <t>Eastland</t>
  </si>
  <si>
    <t>Ector</t>
  </si>
  <si>
    <t>Erath</t>
  </si>
  <si>
    <t>Falls</t>
  </si>
  <si>
    <t>Fisher</t>
  </si>
  <si>
    <t>Foard</t>
  </si>
  <si>
    <t>Fort Bend</t>
  </si>
  <si>
    <t>Freestone</t>
  </si>
  <si>
    <t>Frio</t>
  </si>
  <si>
    <t>Gaines</t>
  </si>
  <si>
    <t>Galveston</t>
  </si>
  <si>
    <t>Garza</t>
  </si>
  <si>
    <t>Gillespie</t>
  </si>
  <si>
    <t>Glasscock</t>
  </si>
  <si>
    <t>Goliad</t>
  </si>
  <si>
    <t>Gonzales</t>
  </si>
  <si>
    <t>Gregg</t>
  </si>
  <si>
    <t>Grimes</t>
  </si>
  <si>
    <t>Hansford</t>
  </si>
  <si>
    <t>Hartley</t>
  </si>
  <si>
    <t>Hays</t>
  </si>
  <si>
    <t>Hemphill</t>
  </si>
  <si>
    <t>Hockley</t>
  </si>
  <si>
    <t>Hood</t>
  </si>
  <si>
    <t>Hudspeth</t>
  </si>
  <si>
    <t>Hunt</t>
  </si>
  <si>
    <t>Irion</t>
  </si>
  <si>
    <t>Jack</t>
  </si>
  <si>
    <t>Jim Hogg</t>
  </si>
  <si>
    <t>Jim Wells</t>
  </si>
  <si>
    <t>Karnes</t>
  </si>
  <si>
    <t>Kaufman</t>
  </si>
  <si>
    <t>Kenedy</t>
  </si>
  <si>
    <t>Kerr</t>
  </si>
  <si>
    <t>Kimble</t>
  </si>
  <si>
    <t>King</t>
  </si>
  <si>
    <t>Kinney</t>
  </si>
  <si>
    <t>Kleberg</t>
  </si>
  <si>
    <t>Lamb</t>
  </si>
  <si>
    <t>Lampasas</t>
  </si>
  <si>
    <t>La Salle</t>
  </si>
  <si>
    <t>Lavaca</t>
  </si>
  <si>
    <t>Lipscomb</t>
  </si>
  <si>
    <t>Live Oak</t>
  </si>
  <si>
    <t>Llano</t>
  </si>
  <si>
    <t>Loving</t>
  </si>
  <si>
    <t>Lubbock</t>
  </si>
  <si>
    <t>Lynn</t>
  </si>
  <si>
    <t>McCulloch</t>
  </si>
  <si>
    <t>McLennan</t>
  </si>
  <si>
    <t>McMullen</t>
  </si>
  <si>
    <t>Matagorda</t>
  </si>
  <si>
    <t>Maverick</t>
  </si>
  <si>
    <t>Milam</t>
  </si>
  <si>
    <t>Montague</t>
  </si>
  <si>
    <t>Motley</t>
  </si>
  <si>
    <t>Nacogdoches</t>
  </si>
  <si>
    <t>Navarro</t>
  </si>
  <si>
    <t>Nolan</t>
  </si>
  <si>
    <t>Nueces</t>
  </si>
  <si>
    <t>Ochiltree</t>
  </si>
  <si>
    <t>Palo Pinto</t>
  </si>
  <si>
    <t>Parker</t>
  </si>
  <si>
    <t>Parmer</t>
  </si>
  <si>
    <t>Pecos</t>
  </si>
  <si>
    <t>Presidio</t>
  </si>
  <si>
    <t>Rains</t>
  </si>
  <si>
    <t>Randall</t>
  </si>
  <si>
    <t>Reagan</t>
  </si>
  <si>
    <t>Real</t>
  </si>
  <si>
    <t>Reeves</t>
  </si>
  <si>
    <t>Refugio</t>
  </si>
  <si>
    <t>Rockwall</t>
  </si>
  <si>
    <t>Runnels</t>
  </si>
  <si>
    <t>Rusk</t>
  </si>
  <si>
    <t>San Augustine</t>
  </si>
  <si>
    <t>San Jacinto</t>
  </si>
  <si>
    <t>San Patricio</t>
  </si>
  <si>
    <t>San Saba</t>
  </si>
  <si>
    <t>Schleicher</t>
  </si>
  <si>
    <t>Scurry</t>
  </si>
  <si>
    <t>Shackelford</t>
  </si>
  <si>
    <t>Somervell</t>
  </si>
  <si>
    <t>Starr</t>
  </si>
  <si>
    <t>Sterling</t>
  </si>
  <si>
    <t>Stonewall</t>
  </si>
  <si>
    <t>Sutton</t>
  </si>
  <si>
    <t>Swisher</t>
  </si>
  <si>
    <t>Tarrant</t>
  </si>
  <si>
    <t>Terry</t>
  </si>
  <si>
    <t>Throckmorton</t>
  </si>
  <si>
    <t>Titus</t>
  </si>
  <si>
    <t>Tom Green</t>
  </si>
  <si>
    <t>Travis</t>
  </si>
  <si>
    <t>Tyler</t>
  </si>
  <si>
    <t>Upshur</t>
  </si>
  <si>
    <t>Upton</t>
  </si>
  <si>
    <t>Uvalde</t>
  </si>
  <si>
    <t>Val Verde</t>
  </si>
  <si>
    <t>Van Zandt</t>
  </si>
  <si>
    <t>Victoria</t>
  </si>
  <si>
    <t>Waller</t>
  </si>
  <si>
    <t>Webb</t>
  </si>
  <si>
    <t>Wharton</t>
  </si>
  <si>
    <t>Wilbarger</t>
  </si>
  <si>
    <t>Willacy</t>
  </si>
  <si>
    <t>Winkler</t>
  </si>
  <si>
    <t>Wise</t>
  </si>
  <si>
    <t>Yoakum</t>
  </si>
  <si>
    <t>Young</t>
  </si>
  <si>
    <t>Zapata</t>
  </si>
  <si>
    <t>Zavala</t>
  </si>
  <si>
    <t>Box Elder</t>
  </si>
  <si>
    <t>Cache</t>
  </si>
  <si>
    <t>Daggett</t>
  </si>
  <si>
    <t>Duchesne</t>
  </si>
  <si>
    <t>Emery</t>
  </si>
  <si>
    <t>Juab</t>
  </si>
  <si>
    <t>Millard</t>
  </si>
  <si>
    <t>Piute</t>
  </si>
  <si>
    <t>Rich</t>
  </si>
  <si>
    <t>Salt Lake</t>
  </si>
  <si>
    <t>Sanpete</t>
  </si>
  <si>
    <t>Tooele</t>
  </si>
  <si>
    <t>Uintah</t>
  </si>
  <si>
    <t>Wasatch</t>
  </si>
  <si>
    <t>Weber</t>
  </si>
  <si>
    <t>Addison</t>
  </si>
  <si>
    <t>Bennington</t>
  </si>
  <si>
    <t>Caledonia</t>
  </si>
  <si>
    <t>Chittenden</t>
  </si>
  <si>
    <t>Grand Isle</t>
  </si>
  <si>
    <t>Lamoille</t>
  </si>
  <si>
    <t>Rutland</t>
  </si>
  <si>
    <t>Windsor</t>
  </si>
  <si>
    <t>Accomack</t>
  </si>
  <si>
    <t>Amelia</t>
  </si>
  <si>
    <t>Amherst</t>
  </si>
  <si>
    <t>Appomattox</t>
  </si>
  <si>
    <t>Arlington</t>
  </si>
  <si>
    <t>Bland</t>
  </si>
  <si>
    <t>Botetourt</t>
  </si>
  <si>
    <t>Buckingham</t>
  </si>
  <si>
    <t>Charles City</t>
  </si>
  <si>
    <t>Culpeper</t>
  </si>
  <si>
    <t>Dickenson</t>
  </si>
  <si>
    <t>Fauquier</t>
  </si>
  <si>
    <t>Fluvanna</t>
  </si>
  <si>
    <t>Goochland</t>
  </si>
  <si>
    <t>Hanover</t>
  </si>
  <si>
    <t>Henrico</t>
  </si>
  <si>
    <t>Isle of Wight</t>
  </si>
  <si>
    <t>King and Queen</t>
  </si>
  <si>
    <t>King George</t>
  </si>
  <si>
    <t>King William</t>
  </si>
  <si>
    <t>Loudoun</t>
  </si>
  <si>
    <t>Lunenburg</t>
  </si>
  <si>
    <t>Mathews</t>
  </si>
  <si>
    <t>New Kent</t>
  </si>
  <si>
    <t>Nottoway</t>
  </si>
  <si>
    <t>Patrick</t>
  </si>
  <si>
    <t>Powhatan</t>
  </si>
  <si>
    <t>Prince Edward</t>
  </si>
  <si>
    <t>Rappahannock</t>
  </si>
  <si>
    <t>Shenandoah</t>
  </si>
  <si>
    <t>Smyth</t>
  </si>
  <si>
    <t>Wythe</t>
  </si>
  <si>
    <t>Independent cities:</t>
  </si>
  <si>
    <t>Alexandria</t>
  </si>
  <si>
    <t>Chesapeake</t>
  </si>
  <si>
    <t>Newport News</t>
  </si>
  <si>
    <t>Portsmouth</t>
  </si>
  <si>
    <t>Roanoke</t>
  </si>
  <si>
    <t>Virginia Beach</t>
  </si>
  <si>
    <r>
      <t>Combination areas</t>
    </r>
    <r>
      <rPr>
        <b/>
        <vertAlign val="superscript"/>
        <sz val="10"/>
        <rFont val="Arial Narrow"/>
        <family val="2"/>
      </rPr>
      <t>2</t>
    </r>
    <r>
      <rPr>
        <b/>
        <sz val="10"/>
        <rFont val="Arial Narrow"/>
        <family val="2"/>
      </rPr>
      <t>:</t>
    </r>
  </si>
  <si>
    <t>Albemarle + Charlottesville</t>
  </si>
  <si>
    <t>Alleghany + Covington</t>
  </si>
  <si>
    <t>Augusta, Staunton + Waynesboro</t>
  </si>
  <si>
    <t>Campbell + Lynchburg</t>
  </si>
  <si>
    <t>Carroll + Galax</t>
  </si>
  <si>
    <t>Dinwiddie, Colonial Heights + Petersburg</t>
  </si>
  <si>
    <t>Fairfax, Fairfax City + Falls Church</t>
  </si>
  <si>
    <t>Frederick + Winchester</t>
  </si>
  <si>
    <t>Greensville + Emporia</t>
  </si>
  <si>
    <t>Henry + Martinsville</t>
  </si>
  <si>
    <t>James City + Williamsburg</t>
  </si>
  <si>
    <t>Montgomery + Radford</t>
  </si>
  <si>
    <t>Pittsylvania + Danville</t>
  </si>
  <si>
    <t>Prince George + Hopewell</t>
  </si>
  <si>
    <t>Prince William, Manassas + Manassas Park</t>
  </si>
  <si>
    <t>Roanoke + Salem</t>
  </si>
  <si>
    <t>Rockbridge, Buena Vista + Lexington</t>
  </si>
  <si>
    <t>Rockingham + Harrisonburg</t>
  </si>
  <si>
    <t>Southampton + Franklin</t>
  </si>
  <si>
    <t>Spotsylvania + Fredericksburg</t>
  </si>
  <si>
    <t>Washington + Bristol</t>
  </si>
  <si>
    <t>Wise + Norton</t>
  </si>
  <si>
    <t>York + Poquoson</t>
  </si>
  <si>
    <t>Asotin</t>
  </si>
  <si>
    <t>Chelan</t>
  </si>
  <si>
    <t>Clallam</t>
  </si>
  <si>
    <t>Cowlitz</t>
  </si>
  <si>
    <t>Ferry</t>
  </si>
  <si>
    <t>Grays Harbor</t>
  </si>
  <si>
    <t>Island</t>
  </si>
  <si>
    <t>Kitsap</t>
  </si>
  <si>
    <t>Kittitas</t>
  </si>
  <si>
    <t>Klickitat</t>
  </si>
  <si>
    <t>Okanogan</t>
  </si>
  <si>
    <t>Pacific</t>
  </si>
  <si>
    <t>Pend Oreille</t>
  </si>
  <si>
    <t>Skagit</t>
  </si>
  <si>
    <t>Skamania</t>
  </si>
  <si>
    <t>Snohomish</t>
  </si>
  <si>
    <t>Spokane</t>
  </si>
  <si>
    <t>Wahkiakum</t>
  </si>
  <si>
    <t>Walla Walla</t>
  </si>
  <si>
    <t>Whatcom</t>
  </si>
  <si>
    <t>Whitman</t>
  </si>
  <si>
    <t>Yakima</t>
  </si>
  <si>
    <t>Braxton</t>
  </si>
  <si>
    <t>Brooke</t>
  </si>
  <si>
    <t>Cabell</t>
  </si>
  <si>
    <t>Doddridge</t>
  </si>
  <si>
    <t>Greenbrier</t>
  </si>
  <si>
    <t>Hardy</t>
  </si>
  <si>
    <t>Kanawha</t>
  </si>
  <si>
    <t>Mingo</t>
  </si>
  <si>
    <t>Monongalia</t>
  </si>
  <si>
    <t>Pleasants</t>
  </si>
  <si>
    <t>Preston</t>
  </si>
  <si>
    <t>Raleigh</t>
  </si>
  <si>
    <t>Ritchie</t>
  </si>
  <si>
    <t>Summers</t>
  </si>
  <si>
    <t>Tucker</t>
  </si>
  <si>
    <t>Wetzel</t>
  </si>
  <si>
    <t>Wirt</t>
  </si>
  <si>
    <t>Barron</t>
  </si>
  <si>
    <t>Bayfield</t>
  </si>
  <si>
    <t>Burnett</t>
  </si>
  <si>
    <t>Calumet</t>
  </si>
  <si>
    <t>Dane</t>
  </si>
  <si>
    <t>Door</t>
  </si>
  <si>
    <t>Eau Claire</t>
  </si>
  <si>
    <t>Fond du Lac</t>
  </si>
  <si>
    <t>Green Lake</t>
  </si>
  <si>
    <t>Juneau</t>
  </si>
  <si>
    <t>Kenosha</t>
  </si>
  <si>
    <t>Kewaunee</t>
  </si>
  <si>
    <t>La Crosse</t>
  </si>
  <si>
    <t>Langlade</t>
  </si>
  <si>
    <t>Manitowoc</t>
  </si>
  <si>
    <t>Marathon</t>
  </si>
  <si>
    <t>Marinette</t>
  </si>
  <si>
    <t>Milwaukee</t>
  </si>
  <si>
    <t>Oconto</t>
  </si>
  <si>
    <t>Outagamie</t>
  </si>
  <si>
    <t>Ozaukee</t>
  </si>
  <si>
    <t>Pepin</t>
  </si>
  <si>
    <t>Price</t>
  </si>
  <si>
    <t>Racine</t>
  </si>
  <si>
    <t>St. Croix</t>
  </si>
  <si>
    <t>Sauk</t>
  </si>
  <si>
    <t>Sawyer</t>
  </si>
  <si>
    <t>Shawano</t>
  </si>
  <si>
    <t>Sheboygan</t>
  </si>
  <si>
    <t>Trempealeau</t>
  </si>
  <si>
    <t>Vilas</t>
  </si>
  <si>
    <t>Washburn</t>
  </si>
  <si>
    <t>Waukesha</t>
  </si>
  <si>
    <t>Waupaca</t>
  </si>
  <si>
    <t>Waushara</t>
  </si>
  <si>
    <t>Converse</t>
  </si>
  <si>
    <t>Goshen</t>
  </si>
  <si>
    <t>Hot Springs</t>
  </si>
  <si>
    <t>Laramie</t>
  </si>
  <si>
    <t>Natrona</t>
  </si>
  <si>
    <t>Niobrara</t>
  </si>
  <si>
    <t>Sublette</t>
  </si>
  <si>
    <t>Sweetwater</t>
  </si>
  <si>
    <t>Uinta</t>
  </si>
  <si>
    <t>Washakie</t>
  </si>
  <si>
    <t>Weston</t>
  </si>
  <si>
    <t>State (select one)</t>
  </si>
  <si>
    <t>County (select one)</t>
  </si>
  <si>
    <t>Sources: Bureau of Economic Analysis; MIT Living Wage Calculator</t>
  </si>
  <si>
    <r>
      <rPr>
        <b/>
        <sz val="12"/>
        <color theme="1"/>
        <rFont val="Calibri"/>
        <family val="2"/>
        <scheme val="minor"/>
      </rPr>
      <t xml:space="preserve">Instructions: </t>
    </r>
    <r>
      <rPr>
        <sz val="12"/>
        <color theme="1"/>
        <rFont val="Calibri"/>
        <family val="2"/>
        <scheme val="minor"/>
      </rPr>
      <t xml:space="preserve">Select your state and county using the dropdowns in cells D9 and E9, respectively. Then enter your hourly wage in cell F9. Column G autopoulates with living wages (for 2020) and average personal income (in 2019) for the county selected. For more information about living wages and county personal income, please see the sources below. Column H and I show the differentials between the wage entered and the wages in column G.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</si>
</sst>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0">
    <font>
      <sz val="12"/>
      <color theme="1"/>
      <name val="Calibri"/>
      <family val="2"/>
      <scheme val="minor"/>
    </font>
    <font>
      <sz val="12"/>
      <color theme="1"/>
      <name val="Calibri"/>
      <family val="2"/>
      <scheme val="minor"/>
    </font>
    <font>
      <sz val="10"/>
      <name val="Arial Narrow"/>
      <family val="2"/>
    </font>
    <font>
      <b/>
      <sz val="10"/>
      <name val="Arial Narrow"/>
      <family val="2"/>
    </font>
    <font>
      <b/>
      <vertAlign val="superscript"/>
      <sz val="10"/>
      <name val="Arial Narrow"/>
      <family val="2"/>
    </font>
    <font>
      <sz val="11"/>
      <color theme="1"/>
      <name val="Calibri"/>
      <family val="2"/>
      <scheme val="minor"/>
    </font>
    <font>
      <sz val="11"/>
      <color theme="1"/>
      <name val="PT Sans"/>
      <family val="2"/>
      <charset val="204"/>
    </font>
    <font>
      <u/>
      <sz val="12"/>
      <color theme="10"/>
      <name val="Calibri"/>
      <family val="2"/>
      <scheme val="minor"/>
    </font>
    <font>
      <sz val="12"/>
      <color rgb="FF000000"/>
      <name val="Calibri"/>
      <family val="2"/>
    </font>
    <font>
      <b/>
      <sz val="12"/>
      <color theme="1"/>
      <name val="Calibri"/>
      <family val="2"/>
      <scheme val="minor"/>
    </font>
  </fonts>
  <fills count="3">
    <fill>
      <patternFill patternType="none"/>
    </fill>
    <fill>
      <patternFill patternType="gray125"/>
    </fill>
    <fill>
      <patternFill patternType="solid">
        <fgColor rgb="FFFFFF00"/>
        <bgColor indexed="64"/>
      </patternFill>
    </fill>
  </fills>
  <borders count="11">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bottom/>
      <diagonal/>
    </border>
    <border>
      <left style="thin">
        <color indexed="8"/>
      </left>
      <right style="thin">
        <color indexed="8"/>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7" fillId="0" borderId="0" applyNumberFormat="0" applyFill="0" applyBorder="0" applyAlignment="0" applyProtection="0"/>
  </cellStyleXfs>
  <cellXfs count="31">
    <xf numFmtId="0" fontId="0" fillId="0" borderId="0" xfId="0"/>
    <xf numFmtId="0" fontId="3" fillId="0" borderId="3" xfId="0" applyFont="1" applyBorder="1" applyAlignment="1">
      <alignment horizontal="left" indent="3"/>
    </xf>
    <xf numFmtId="0" fontId="3" fillId="0" borderId="3" xfId="0" applyFont="1" applyBorder="1" applyAlignment="1">
      <alignment horizontal="left"/>
    </xf>
    <xf numFmtId="0" fontId="3" fillId="0" borderId="3" xfId="0" applyFont="1" applyBorder="1" applyAlignment="1">
      <alignment horizontal="left" indent="2"/>
    </xf>
    <xf numFmtId="0" fontId="2" fillId="0" borderId="3" xfId="0" applyFont="1" applyBorder="1" applyAlignment="1">
      <alignment horizontal="left"/>
    </xf>
    <xf numFmtId="0" fontId="2" fillId="0" borderId="2" xfId="0" applyFont="1" applyBorder="1" applyAlignment="1">
      <alignment horizontal="center" vertical="center" wrapText="1"/>
    </xf>
    <xf numFmtId="3" fontId="3" fillId="0" borderId="4" xfId="0" applyNumberFormat="1" applyFont="1" applyBorder="1" applyAlignment="1">
      <alignment horizontal="right"/>
    </xf>
    <xf numFmtId="0" fontId="3" fillId="0" borderId="4" xfId="0" applyFont="1" applyBorder="1" applyAlignment="1">
      <alignment horizontal="right"/>
    </xf>
    <xf numFmtId="3" fontId="2" fillId="0" borderId="4" xfId="0" applyNumberFormat="1" applyFont="1" applyBorder="1" applyAlignment="1">
      <alignment horizontal="right"/>
    </xf>
    <xf numFmtId="0" fontId="2" fillId="0" borderId="4" xfId="0" applyFont="1" applyBorder="1" applyAlignment="1">
      <alignment horizontal="right"/>
    </xf>
    <xf numFmtId="164" fontId="0" fillId="0" borderId="0" xfId="1" applyNumberFormat="1" applyFont="1"/>
    <xf numFmtId="0" fontId="5" fillId="0" borderId="0" xfId="0" applyFont="1"/>
    <xf numFmtId="0" fontId="6" fillId="0" borderId="0" xfId="0" applyFont="1"/>
    <xf numFmtId="164" fontId="0" fillId="0" borderId="0" xfId="0" applyNumberFormat="1"/>
    <xf numFmtId="164" fontId="8" fillId="0" borderId="0" xfId="0" applyNumberFormat="1" applyFont="1" applyFill="1" applyBorder="1" applyAlignment="1">
      <alignment wrapText="1"/>
    </xf>
    <xf numFmtId="164" fontId="1" fillId="0" borderId="0" xfId="3" applyNumberFormat="1" applyFont="1"/>
    <xf numFmtId="0" fontId="9" fillId="0" borderId="0" xfId="0" applyFont="1"/>
    <xf numFmtId="0" fontId="0" fillId="2" borderId="6" xfId="0" applyFill="1" applyBorder="1"/>
    <xf numFmtId="164" fontId="0" fillId="2" borderId="7" xfId="0" applyNumberFormat="1" applyFill="1" applyBorder="1"/>
    <xf numFmtId="0" fontId="0" fillId="2" borderId="5" xfId="0" applyFill="1" applyBorder="1"/>
    <xf numFmtId="9" fontId="9" fillId="0" borderId="5" xfId="2" applyFont="1" applyBorder="1"/>
    <xf numFmtId="0" fontId="0" fillId="0" borderId="0" xfId="0" applyFill="1" applyAlignment="1">
      <alignment horizontal="center" wrapText="1"/>
    </xf>
    <xf numFmtId="0" fontId="0" fillId="0" borderId="0" xfId="0" applyFill="1" applyAlignment="1">
      <alignment horizontal="center" vertical="center" wrapText="1"/>
    </xf>
    <xf numFmtId="0" fontId="0" fillId="0" borderId="8" xfId="0" applyBorder="1" applyAlignment="1">
      <alignment horizontal="left" wrapText="1"/>
    </xf>
    <xf numFmtId="0" fontId="0" fillId="0" borderId="9" xfId="0" applyBorder="1" applyAlignment="1">
      <alignment horizontal="left" wrapText="1"/>
    </xf>
    <xf numFmtId="0" fontId="0" fillId="0" borderId="10" xfId="0" applyBorder="1" applyAlignment="1">
      <alignment horizontal="left" wrapText="1"/>
    </xf>
    <xf numFmtId="0" fontId="0" fillId="0" borderId="8" xfId="0" applyFont="1" applyBorder="1" applyAlignment="1">
      <alignment horizontal="left" wrapText="1"/>
    </xf>
    <xf numFmtId="0" fontId="0" fillId="0" borderId="9" xfId="0" applyFont="1" applyBorder="1" applyAlignment="1">
      <alignment horizontal="left" wrapText="1"/>
    </xf>
    <xf numFmtId="0" fontId="0" fillId="0" borderId="10" xfId="0" applyFont="1" applyBorder="1" applyAlignment="1">
      <alignment horizontal="left" wrapText="1"/>
    </xf>
    <xf numFmtId="0" fontId="2" fillId="0" borderId="1" xfId="0" applyFont="1" applyBorder="1" applyAlignment="1">
      <alignment horizontal="left" wrapText="1"/>
    </xf>
    <xf numFmtId="0" fontId="2" fillId="0" borderId="2" xfId="0" applyFont="1" applyBorder="1" applyAlignment="1">
      <alignment horizontal="left" wrapText="1"/>
    </xf>
  </cellXfs>
  <cellStyles count="4">
    <cellStyle name="Currency" xfId="1" builtinId="4"/>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B8199-9529-D440-9E03-1FE2987DC2BC}">
  <dimension ref="B1:L22"/>
  <sheetViews>
    <sheetView tabSelected="1" zoomScale="80" zoomScaleNormal="80" workbookViewId="0">
      <selection activeCell="B3" sqref="B3:I3"/>
    </sheetView>
  </sheetViews>
  <sheetFormatPr defaultColWidth="11" defaultRowHeight="15.5"/>
  <cols>
    <col min="4" max="4" width="17.25" customWidth="1"/>
    <col min="5" max="5" width="21.33203125" customWidth="1"/>
    <col min="6" max="6" width="14.9140625" customWidth="1"/>
    <col min="7" max="7" width="39.5" customWidth="1"/>
    <col min="9" max="9" width="12" style="16" customWidth="1"/>
  </cols>
  <sheetData>
    <row r="1" spans="2:12" ht="16.5" customHeight="1">
      <c r="G1" s="22"/>
      <c r="H1" s="22"/>
      <c r="I1" s="22"/>
      <c r="J1" s="22"/>
      <c r="K1" s="22"/>
    </row>
    <row r="2" spans="2:12">
      <c r="G2" s="22"/>
      <c r="H2" s="22"/>
      <c r="I2" s="22"/>
      <c r="J2" s="22"/>
      <c r="K2" s="22"/>
    </row>
    <row r="3" spans="2:12" ht="48.5" customHeight="1">
      <c r="B3" s="23" t="s">
        <v>1931</v>
      </c>
      <c r="C3" s="24"/>
      <c r="D3" s="24"/>
      <c r="E3" s="24"/>
      <c r="F3" s="24"/>
      <c r="G3" s="24"/>
      <c r="H3" s="24"/>
      <c r="I3" s="25"/>
      <c r="J3" s="22"/>
      <c r="K3" s="22"/>
    </row>
    <row r="4" spans="2:12" ht="16" customHeight="1">
      <c r="B4" s="26" t="s">
        <v>1930</v>
      </c>
      <c r="C4" s="27"/>
      <c r="D4" s="27"/>
      <c r="E4" s="27"/>
      <c r="F4" s="27"/>
      <c r="G4" s="27"/>
      <c r="H4" s="27"/>
      <c r="I4" s="28"/>
      <c r="J4" s="22"/>
      <c r="K4" s="22"/>
    </row>
    <row r="5" spans="2:12" ht="16" customHeight="1">
      <c r="G5" s="22"/>
      <c r="H5" s="22"/>
      <c r="I5" s="22"/>
      <c r="J5" s="22"/>
      <c r="K5" s="22"/>
    </row>
    <row r="7" spans="2:12">
      <c r="D7" s="16" t="s">
        <v>1928</v>
      </c>
      <c r="E7" s="16" t="s">
        <v>1929</v>
      </c>
      <c r="F7" s="16" t="s">
        <v>2</v>
      </c>
      <c r="G7" t="s">
        <v>3</v>
      </c>
      <c r="H7" t="s">
        <v>4</v>
      </c>
      <c r="I7" s="16" t="s">
        <v>5</v>
      </c>
    </row>
    <row r="8" spans="2:12" ht="16" thickBot="1">
      <c r="D8" s="17" t="s">
        <v>6</v>
      </c>
      <c r="E8" s="19" t="s">
        <v>7</v>
      </c>
      <c r="F8" s="18">
        <v>14.5</v>
      </c>
      <c r="G8" s="13">
        <f>SUMIFS('County-level Wage Data'!$G$7:$G$3221,'County-level Wage Data'!$C$7:$C$3221,Calculator!D8,'County-level Wage Data'!$D$7:$D$3221,Calculator!E8)</f>
        <v>13.94</v>
      </c>
      <c r="H8" s="13">
        <f>F8-G8</f>
        <v>0.5600000000000005</v>
      </c>
      <c r="I8" s="20">
        <f>H8/G8</f>
        <v>4.0172166427546667E-2</v>
      </c>
    </row>
    <row r="9" spans="2:12" ht="16" thickBot="1">
      <c r="G9" t="s">
        <v>8</v>
      </c>
      <c r="H9" t="s">
        <v>4</v>
      </c>
      <c r="I9" s="16" t="s">
        <v>5</v>
      </c>
    </row>
    <row r="10" spans="2:12" ht="16" thickBot="1">
      <c r="G10" s="10">
        <f>SUMIFS('County-level Wage Data'!$H$7:$H$3221,'County-level Wage Data'!$C$7:$C$3221,Calculator!D8,'County-level Wage Data'!$D$7:$D$3221,Calculator!E8)</f>
        <v>23.38</v>
      </c>
      <c r="H10" s="13">
        <f>F8-G10</f>
        <v>-8.879999999999999</v>
      </c>
      <c r="I10" s="20">
        <f>H10/G10</f>
        <v>-0.37981180496150552</v>
      </c>
    </row>
    <row r="11" spans="2:12" ht="16" thickBot="1">
      <c r="G11" t="s">
        <v>9</v>
      </c>
      <c r="H11" t="s">
        <v>4</v>
      </c>
    </row>
    <row r="12" spans="2:12" ht="16" thickBot="1">
      <c r="G12" s="13">
        <f>SUMIFS('County-level Wage Data'!$F$7:$F$3221,'County-level Wage Data'!$C$7:$C$3221,Calculator!D8,'County-level Wage Data'!$D$7:$D$3221,Calculator!E8)</f>
        <v>16.463942307692307</v>
      </c>
      <c r="H12" s="13">
        <f>F8-G12</f>
        <v>-1.9639423076923066</v>
      </c>
      <c r="I12" s="20">
        <f>H12/G12</f>
        <v>-0.11928748722441226</v>
      </c>
    </row>
    <row r="15" spans="2:12" ht="15.75" customHeight="1">
      <c r="H15" s="21"/>
      <c r="I15" s="21"/>
      <c r="J15" s="21"/>
      <c r="K15" s="21"/>
      <c r="L15" s="21"/>
    </row>
    <row r="16" spans="2:12">
      <c r="G16" s="21"/>
      <c r="H16" s="21"/>
      <c r="I16" s="21"/>
      <c r="J16" s="21"/>
      <c r="K16" s="21"/>
      <c r="L16" s="21"/>
    </row>
    <row r="17" spans="7:12">
      <c r="G17" s="21"/>
      <c r="H17" s="21"/>
      <c r="I17" s="21"/>
      <c r="J17" s="21"/>
      <c r="K17" s="21"/>
      <c r="L17" s="21"/>
    </row>
    <row r="18" spans="7:12">
      <c r="G18" s="21"/>
      <c r="H18" s="21"/>
      <c r="I18" s="21"/>
      <c r="J18" s="21"/>
      <c r="K18" s="21"/>
      <c r="L18" s="21"/>
    </row>
    <row r="19" spans="7:12">
      <c r="G19" s="21"/>
      <c r="H19" s="21"/>
      <c r="I19" s="21"/>
      <c r="J19" s="21"/>
      <c r="K19" s="21"/>
      <c r="L19" s="21"/>
    </row>
    <row r="20" spans="7:12">
      <c r="G20" s="21"/>
      <c r="H20" s="21"/>
      <c r="I20" s="21"/>
      <c r="J20" s="21"/>
      <c r="K20" s="21"/>
      <c r="L20" s="21"/>
    </row>
    <row r="21" spans="7:12">
      <c r="G21" s="21"/>
      <c r="H21" s="21"/>
      <c r="I21" s="21"/>
      <c r="J21" s="21"/>
      <c r="K21" s="21"/>
      <c r="L21" s="21"/>
    </row>
    <row r="22" spans="7:12">
      <c r="G22" s="21"/>
      <c r="H22" s="21"/>
      <c r="I22" s="21"/>
      <c r="J22" s="21"/>
      <c r="K22" s="21"/>
      <c r="L22" s="21"/>
    </row>
  </sheetData>
  <mergeCells count="2">
    <mergeCell ref="B3:I3"/>
    <mergeCell ref="B4:I4"/>
  </mergeCells>
  <dataValidations count="1">
    <dataValidation type="list" allowBlank="1" showInputMessage="1" showErrorMessage="1" sqref="E8" xr:uid="{7224E372-31AD-2A4B-87E2-4FF0695FF270}">
      <formula1>INDIRECT(D8)</formula1>
    </dataValidation>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87D951D9-DA0A-6348-892C-319EBF8880E2}">
          <x14:formula1>
            <xm:f>'County-level Wage Data'!$L$6:$L$55</xm:f>
          </x14:formula1>
          <xm:sqref>D8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47D53-CD24-6A41-B6FA-8CCC6F7122B4}">
  <dimension ref="C2:L3221"/>
  <sheetViews>
    <sheetView zoomScale="80" zoomScaleNormal="80" workbookViewId="0">
      <selection activeCell="E386" sqref="E386"/>
    </sheetView>
  </sheetViews>
  <sheetFormatPr defaultColWidth="11" defaultRowHeight="15.5"/>
  <cols>
    <col min="3" max="3" width="20.58203125" customWidth="1"/>
    <col min="4" max="4" width="32.08203125" bestFit="1" customWidth="1"/>
    <col min="5" max="5" width="12.58203125" customWidth="1"/>
    <col min="7" max="7" width="28.08203125" style="13" customWidth="1"/>
    <col min="8" max="8" width="27.58203125" style="13" customWidth="1"/>
  </cols>
  <sheetData>
    <row r="2" spans="3:12">
      <c r="D2" s="29" t="s">
        <v>10</v>
      </c>
    </row>
    <row r="3" spans="3:12">
      <c r="D3" s="29" t="s">
        <v>10</v>
      </c>
    </row>
    <row r="4" spans="3:12">
      <c r="D4" s="30" t="s">
        <v>10</v>
      </c>
      <c r="E4" s="5">
        <v>2019</v>
      </c>
    </row>
    <row r="5" spans="3:12">
      <c r="D5" s="1" t="s">
        <v>11</v>
      </c>
      <c r="E5" s="6">
        <v>56490</v>
      </c>
      <c r="K5" t="s">
        <v>0</v>
      </c>
    </row>
    <row r="6" spans="3:12">
      <c r="C6" t="s">
        <v>0</v>
      </c>
      <c r="D6" s="2" t="s">
        <v>1</v>
      </c>
      <c r="E6" s="7" t="s">
        <v>12</v>
      </c>
      <c r="F6" t="s">
        <v>2</v>
      </c>
      <c r="G6" s="13" t="s">
        <v>13</v>
      </c>
      <c r="H6" s="13" t="s">
        <v>14</v>
      </c>
      <c r="K6" s="11" t="s">
        <v>15</v>
      </c>
      <c r="L6" t="s">
        <v>16</v>
      </c>
    </row>
    <row r="7" spans="3:12">
      <c r="D7" s="3" t="s">
        <v>15</v>
      </c>
      <c r="E7" s="6">
        <v>44145</v>
      </c>
      <c r="F7" s="10">
        <f>E7/52/40</f>
        <v>21.223557692307693</v>
      </c>
      <c r="K7" s="11" t="s">
        <v>17</v>
      </c>
      <c r="L7" t="s">
        <v>18</v>
      </c>
    </row>
    <row r="8" spans="3:12">
      <c r="C8" t="s">
        <v>16</v>
      </c>
      <c r="D8" s="4" t="s">
        <v>19</v>
      </c>
      <c r="E8" s="8">
        <v>43917</v>
      </c>
      <c r="F8" s="10">
        <f t="shared" ref="F8:F71" si="0">E8/52/40</f>
        <v>21.113942307692305</v>
      </c>
      <c r="G8" s="13">
        <v>13.58</v>
      </c>
      <c r="H8" s="13">
        <v>22.61</v>
      </c>
      <c r="K8" s="11" t="s">
        <v>20</v>
      </c>
      <c r="L8" t="s">
        <v>21</v>
      </c>
    </row>
    <row r="9" spans="3:12">
      <c r="C9" t="s">
        <v>16</v>
      </c>
      <c r="D9" s="4" t="s">
        <v>22</v>
      </c>
      <c r="E9" s="8">
        <v>47485</v>
      </c>
      <c r="F9" s="10">
        <f t="shared" si="0"/>
        <v>22.829326923076923</v>
      </c>
      <c r="G9" s="13">
        <v>14.73</v>
      </c>
      <c r="H9" s="13">
        <v>22.94</v>
      </c>
      <c r="K9" s="11" t="s">
        <v>23</v>
      </c>
      <c r="L9" t="s">
        <v>6</v>
      </c>
    </row>
    <row r="10" spans="3:12">
      <c r="C10" t="s">
        <v>16</v>
      </c>
      <c r="D10" s="4" t="s">
        <v>24</v>
      </c>
      <c r="E10" s="8">
        <v>35763</v>
      </c>
      <c r="F10" s="10">
        <f t="shared" si="0"/>
        <v>17.193750000000001</v>
      </c>
      <c r="G10" s="13">
        <v>12.83</v>
      </c>
      <c r="H10" s="13">
        <v>21.04</v>
      </c>
      <c r="K10" s="11" t="s">
        <v>25</v>
      </c>
      <c r="L10" t="s">
        <v>26</v>
      </c>
    </row>
    <row r="11" spans="3:12">
      <c r="C11" t="s">
        <v>16</v>
      </c>
      <c r="D11" s="4" t="s">
        <v>27</v>
      </c>
      <c r="E11" s="8">
        <v>31725</v>
      </c>
      <c r="F11" s="10">
        <f t="shared" si="0"/>
        <v>15.252403846153845</v>
      </c>
      <c r="G11" s="13">
        <v>15.16</v>
      </c>
      <c r="H11" s="13">
        <v>23.74</v>
      </c>
      <c r="K11" s="11" t="s">
        <v>28</v>
      </c>
      <c r="L11" t="s">
        <v>29</v>
      </c>
    </row>
    <row r="12" spans="3:12">
      <c r="C12" t="s">
        <v>16</v>
      </c>
      <c r="D12" s="4" t="s">
        <v>30</v>
      </c>
      <c r="E12" s="8">
        <v>36412</v>
      </c>
      <c r="F12" s="10">
        <f t="shared" si="0"/>
        <v>17.505769230769232</v>
      </c>
      <c r="G12" s="13">
        <v>15.16</v>
      </c>
      <c r="H12" s="13">
        <v>23.74</v>
      </c>
      <c r="K12" s="12" t="s">
        <v>31</v>
      </c>
      <c r="L12" t="s">
        <v>32</v>
      </c>
    </row>
    <row r="13" spans="3:12">
      <c r="C13" t="s">
        <v>16</v>
      </c>
      <c r="D13" s="4" t="s">
        <v>33</v>
      </c>
      <c r="E13" s="8">
        <v>29080</v>
      </c>
      <c r="F13" s="10">
        <f t="shared" si="0"/>
        <v>13.980769230769232</v>
      </c>
      <c r="G13" s="13">
        <v>12.81</v>
      </c>
      <c r="H13" s="13">
        <v>21.06</v>
      </c>
      <c r="K13" s="12" t="s">
        <v>34</v>
      </c>
      <c r="L13" t="s">
        <v>35</v>
      </c>
    </row>
    <row r="14" spans="3:12">
      <c r="C14" t="s">
        <v>16</v>
      </c>
      <c r="D14" s="4" t="s">
        <v>36</v>
      </c>
      <c r="E14" s="8">
        <v>37523</v>
      </c>
      <c r="F14" s="10">
        <f t="shared" si="0"/>
        <v>18.039903846153845</v>
      </c>
      <c r="G14" s="13">
        <v>12.81</v>
      </c>
      <c r="H14" s="13">
        <v>21.32</v>
      </c>
      <c r="K14" s="12" t="s">
        <v>37</v>
      </c>
      <c r="L14" t="s">
        <v>38</v>
      </c>
    </row>
    <row r="15" spans="3:12">
      <c r="C15" t="s">
        <v>16</v>
      </c>
      <c r="D15" s="4" t="s">
        <v>39</v>
      </c>
      <c r="E15" s="8">
        <v>38394</v>
      </c>
      <c r="F15" s="10">
        <f t="shared" si="0"/>
        <v>18.458653846153844</v>
      </c>
      <c r="G15" s="13">
        <v>12.77</v>
      </c>
      <c r="H15" s="13">
        <v>21.39</v>
      </c>
      <c r="K15" s="12" t="s">
        <v>40</v>
      </c>
      <c r="L15" t="s">
        <v>41</v>
      </c>
    </row>
    <row r="16" spans="3:12">
      <c r="C16" t="s">
        <v>16</v>
      </c>
      <c r="D16" s="4" t="s">
        <v>42</v>
      </c>
      <c r="E16" s="8">
        <v>35900</v>
      </c>
      <c r="F16" s="10">
        <f t="shared" si="0"/>
        <v>17.259615384615383</v>
      </c>
      <c r="G16" s="13">
        <v>12.89</v>
      </c>
      <c r="H16" s="13">
        <v>21.83</v>
      </c>
      <c r="K16" s="12" t="s">
        <v>43</v>
      </c>
      <c r="L16" t="s">
        <v>44</v>
      </c>
    </row>
    <row r="17" spans="3:12">
      <c r="C17" t="s">
        <v>16</v>
      </c>
      <c r="D17" s="4" t="s">
        <v>45</v>
      </c>
      <c r="E17" s="8">
        <v>36432</v>
      </c>
      <c r="F17" s="10">
        <f t="shared" si="0"/>
        <v>17.515384615384615</v>
      </c>
      <c r="G17" s="13">
        <v>12.72</v>
      </c>
      <c r="H17" s="13">
        <v>20.92</v>
      </c>
      <c r="K17" s="12" t="s">
        <v>46</v>
      </c>
      <c r="L17" t="s">
        <v>47</v>
      </c>
    </row>
    <row r="18" spans="3:12">
      <c r="C18" t="s">
        <v>16</v>
      </c>
      <c r="D18" s="4" t="s">
        <v>48</v>
      </c>
      <c r="E18" s="8">
        <v>36188</v>
      </c>
      <c r="F18" s="10">
        <f t="shared" si="0"/>
        <v>17.398076923076921</v>
      </c>
      <c r="G18" s="13">
        <v>13.66</v>
      </c>
      <c r="H18" s="13">
        <v>22.08</v>
      </c>
      <c r="K18" s="12" t="s">
        <v>49</v>
      </c>
      <c r="L18" t="s">
        <v>50</v>
      </c>
    </row>
    <row r="19" spans="3:12">
      <c r="C19" t="s">
        <v>16</v>
      </c>
      <c r="D19" s="4" t="s">
        <v>51</v>
      </c>
      <c r="E19" s="8">
        <v>40145</v>
      </c>
      <c r="F19" s="10">
        <f t="shared" si="0"/>
        <v>19.300480769230766</v>
      </c>
      <c r="G19" s="13">
        <v>12.75</v>
      </c>
      <c r="H19" s="13">
        <v>20.95</v>
      </c>
      <c r="K19" s="12" t="s">
        <v>52</v>
      </c>
      <c r="L19" t="s">
        <v>53</v>
      </c>
    </row>
    <row r="20" spans="3:12">
      <c r="C20" t="s">
        <v>16</v>
      </c>
      <c r="D20" s="4" t="s">
        <v>54</v>
      </c>
      <c r="E20" s="8">
        <v>37965</v>
      </c>
      <c r="F20" s="10">
        <f t="shared" si="0"/>
        <v>18.252403846153847</v>
      </c>
      <c r="G20" s="13">
        <v>12.81</v>
      </c>
      <c r="H20" s="13">
        <v>21.22</v>
      </c>
      <c r="K20" s="12" t="s">
        <v>55</v>
      </c>
      <c r="L20" t="s">
        <v>56</v>
      </c>
    </row>
    <row r="21" spans="3:12">
      <c r="C21" t="s">
        <v>16</v>
      </c>
      <c r="D21" s="4" t="s">
        <v>57</v>
      </c>
      <c r="E21" s="8">
        <v>34322</v>
      </c>
      <c r="F21" s="10">
        <f t="shared" si="0"/>
        <v>16.500961538461539</v>
      </c>
      <c r="G21" s="13">
        <v>12.87</v>
      </c>
      <c r="H21" s="13">
        <v>21.44</v>
      </c>
      <c r="K21" s="12" t="s">
        <v>58</v>
      </c>
      <c r="L21" t="s">
        <v>59</v>
      </c>
    </row>
    <row r="22" spans="3:12">
      <c r="C22" t="s">
        <v>16</v>
      </c>
      <c r="D22" s="4" t="s">
        <v>60</v>
      </c>
      <c r="E22" s="8">
        <v>35791</v>
      </c>
      <c r="F22" s="10">
        <f t="shared" si="0"/>
        <v>17.207211538461539</v>
      </c>
      <c r="G22" s="13">
        <v>12.72</v>
      </c>
      <c r="H22" s="13">
        <v>20.92</v>
      </c>
      <c r="K22" s="12" t="s">
        <v>61</v>
      </c>
      <c r="L22" t="s">
        <v>62</v>
      </c>
    </row>
    <row r="23" spans="3:12">
      <c r="C23" t="s">
        <v>16</v>
      </c>
      <c r="D23" s="4" t="s">
        <v>63</v>
      </c>
      <c r="E23" s="8">
        <v>43979</v>
      </c>
      <c r="F23" s="10">
        <f t="shared" si="0"/>
        <v>21.143750000000001</v>
      </c>
      <c r="G23" s="13">
        <v>13.1</v>
      </c>
      <c r="H23" s="13">
        <v>21.46</v>
      </c>
      <c r="K23" s="12" t="s">
        <v>64</v>
      </c>
      <c r="L23" t="s">
        <v>65</v>
      </c>
    </row>
    <row r="24" spans="3:12">
      <c r="C24" t="s">
        <v>16</v>
      </c>
      <c r="D24" s="4" t="s">
        <v>66</v>
      </c>
      <c r="E24" s="8">
        <v>39679</v>
      </c>
      <c r="F24" s="10">
        <f t="shared" si="0"/>
        <v>19.076442307692307</v>
      </c>
      <c r="G24" s="13">
        <v>12.98</v>
      </c>
      <c r="H24" s="13">
        <v>21.63</v>
      </c>
      <c r="K24" s="12" t="s">
        <v>67</v>
      </c>
      <c r="L24" t="s">
        <v>68</v>
      </c>
    </row>
    <row r="25" spans="3:12">
      <c r="C25" t="s">
        <v>16</v>
      </c>
      <c r="D25" s="4" t="s">
        <v>69</v>
      </c>
      <c r="E25" s="8">
        <v>34892</v>
      </c>
      <c r="F25" s="10">
        <f t="shared" si="0"/>
        <v>16.774999999999999</v>
      </c>
      <c r="G25" s="13">
        <v>12.81</v>
      </c>
      <c r="H25" s="13">
        <v>21.24</v>
      </c>
      <c r="K25" s="12" t="s">
        <v>70</v>
      </c>
      <c r="L25" t="s">
        <v>71</v>
      </c>
    </row>
    <row r="26" spans="3:12">
      <c r="C26" t="s">
        <v>16</v>
      </c>
      <c r="D26" s="4" t="s">
        <v>72</v>
      </c>
      <c r="E26" s="8">
        <v>32523</v>
      </c>
      <c r="F26" s="10">
        <f t="shared" si="0"/>
        <v>15.636057692307693</v>
      </c>
      <c r="G26" s="13">
        <v>12.99</v>
      </c>
      <c r="H26" s="13">
        <v>21.19</v>
      </c>
      <c r="K26" s="12" t="s">
        <v>73</v>
      </c>
      <c r="L26" t="s">
        <v>74</v>
      </c>
    </row>
    <row r="27" spans="3:12">
      <c r="C27" t="s">
        <v>16</v>
      </c>
      <c r="D27" s="4" t="s">
        <v>75</v>
      </c>
      <c r="E27" s="8">
        <v>36756</v>
      </c>
      <c r="F27" s="10">
        <f t="shared" si="0"/>
        <v>17.671153846153846</v>
      </c>
      <c r="G27" s="13">
        <v>12.81</v>
      </c>
      <c r="H27" s="13">
        <v>21.09</v>
      </c>
      <c r="K27" s="12" t="s">
        <v>76</v>
      </c>
      <c r="L27" t="s">
        <v>77</v>
      </c>
    </row>
    <row r="28" spans="3:12">
      <c r="C28" t="s">
        <v>16</v>
      </c>
      <c r="D28" s="4" t="s">
        <v>78</v>
      </c>
      <c r="E28" s="8">
        <v>37118</v>
      </c>
      <c r="F28" s="10">
        <f t="shared" si="0"/>
        <v>17.845192307692308</v>
      </c>
      <c r="G28" s="13">
        <v>12.72</v>
      </c>
      <c r="H28" s="13">
        <v>20.92</v>
      </c>
      <c r="K28" s="12" t="s">
        <v>79</v>
      </c>
      <c r="L28" t="s">
        <v>80</v>
      </c>
    </row>
    <row r="29" spans="3:12">
      <c r="C29" t="s">
        <v>16</v>
      </c>
      <c r="D29" s="4" t="s">
        <v>81</v>
      </c>
      <c r="E29" s="8">
        <v>40818</v>
      </c>
      <c r="F29" s="10">
        <f t="shared" si="0"/>
        <v>19.624038461538461</v>
      </c>
      <c r="G29" s="13">
        <v>12.77</v>
      </c>
      <c r="H29" s="13">
        <v>21.35</v>
      </c>
      <c r="K29" s="12" t="s">
        <v>82</v>
      </c>
      <c r="L29" t="s">
        <v>83</v>
      </c>
    </row>
    <row r="30" spans="3:12">
      <c r="C30" t="s">
        <v>16</v>
      </c>
      <c r="D30" s="4" t="s">
        <v>84</v>
      </c>
      <c r="E30" s="8">
        <v>37853</v>
      </c>
      <c r="F30" s="10">
        <f t="shared" si="0"/>
        <v>18.198557692307695</v>
      </c>
      <c r="G30" s="13">
        <v>12.98</v>
      </c>
      <c r="H30" s="13">
        <v>21.18</v>
      </c>
      <c r="K30" s="12" t="s">
        <v>85</v>
      </c>
      <c r="L30" t="s">
        <v>86</v>
      </c>
    </row>
    <row r="31" spans="3:12">
      <c r="C31" t="s">
        <v>16</v>
      </c>
      <c r="D31" s="4" t="s">
        <v>87</v>
      </c>
      <c r="E31" s="8">
        <v>38362</v>
      </c>
      <c r="F31" s="10">
        <f t="shared" si="0"/>
        <v>18.443269230769232</v>
      </c>
      <c r="G31" s="13">
        <v>12.92</v>
      </c>
      <c r="H31" s="13">
        <v>21.19</v>
      </c>
      <c r="K31" s="12" t="s">
        <v>88</v>
      </c>
      <c r="L31" t="s">
        <v>89</v>
      </c>
    </row>
    <row r="32" spans="3:12">
      <c r="C32" t="s">
        <v>16</v>
      </c>
      <c r="D32" s="4" t="s">
        <v>90</v>
      </c>
      <c r="E32" s="8">
        <v>33242</v>
      </c>
      <c r="F32" s="10">
        <f t="shared" si="0"/>
        <v>15.981730769230769</v>
      </c>
      <c r="G32" s="13">
        <v>12.72</v>
      </c>
      <c r="H32" s="13">
        <v>20.92</v>
      </c>
      <c r="K32" s="12" t="s">
        <v>91</v>
      </c>
      <c r="L32" t="s">
        <v>92</v>
      </c>
    </row>
    <row r="33" spans="3:12">
      <c r="C33" t="s">
        <v>16</v>
      </c>
      <c r="D33" s="4" t="s">
        <v>93</v>
      </c>
      <c r="E33" s="8">
        <v>44316</v>
      </c>
      <c r="F33" s="10">
        <f t="shared" si="0"/>
        <v>21.305769230769233</v>
      </c>
      <c r="G33" s="13">
        <v>13.58</v>
      </c>
      <c r="H33" s="13">
        <v>22.61</v>
      </c>
      <c r="K33" s="12" t="s">
        <v>94</v>
      </c>
      <c r="L33" t="s">
        <v>95</v>
      </c>
    </row>
    <row r="34" spans="3:12">
      <c r="C34" t="s">
        <v>16</v>
      </c>
      <c r="D34" s="4" t="s">
        <v>96</v>
      </c>
      <c r="E34" s="8">
        <v>34432</v>
      </c>
      <c r="F34" s="10">
        <f t="shared" si="0"/>
        <v>16.553846153846155</v>
      </c>
      <c r="G34" s="13">
        <v>12.81</v>
      </c>
      <c r="H34" s="13">
        <v>21.44</v>
      </c>
      <c r="K34" s="12" t="s">
        <v>97</v>
      </c>
      <c r="L34" t="s">
        <v>98</v>
      </c>
    </row>
    <row r="35" spans="3:12">
      <c r="C35" t="s">
        <v>16</v>
      </c>
      <c r="D35" s="4" t="s">
        <v>99</v>
      </c>
      <c r="E35" s="8">
        <v>38326</v>
      </c>
      <c r="F35" s="10">
        <f t="shared" si="0"/>
        <v>18.425961538461539</v>
      </c>
      <c r="G35" s="13">
        <v>13.16</v>
      </c>
      <c r="H35" s="13">
        <v>21.36</v>
      </c>
      <c r="K35" s="12" t="s">
        <v>100</v>
      </c>
      <c r="L35" t="s">
        <v>101</v>
      </c>
    </row>
    <row r="36" spans="3:12">
      <c r="C36" t="s">
        <v>16</v>
      </c>
      <c r="D36" s="4" t="s">
        <v>102</v>
      </c>
      <c r="E36" s="8">
        <v>36465</v>
      </c>
      <c r="F36" s="10">
        <f t="shared" si="0"/>
        <v>17.53125</v>
      </c>
      <c r="G36" s="13">
        <v>12.81</v>
      </c>
      <c r="H36" s="13">
        <v>21.44</v>
      </c>
      <c r="K36" s="12" t="s">
        <v>103</v>
      </c>
      <c r="L36" t="s">
        <v>104</v>
      </c>
    </row>
    <row r="37" spans="3:12">
      <c r="C37" t="s">
        <v>16</v>
      </c>
      <c r="D37" s="4" t="s">
        <v>105</v>
      </c>
      <c r="E37" s="8">
        <v>35292</v>
      </c>
      <c r="F37" s="10">
        <f t="shared" si="0"/>
        <v>16.967307692307692</v>
      </c>
      <c r="G37" s="13">
        <v>12.81</v>
      </c>
      <c r="H37" s="13">
        <v>21.34</v>
      </c>
      <c r="K37" s="12" t="s">
        <v>106</v>
      </c>
      <c r="L37" t="s">
        <v>107</v>
      </c>
    </row>
    <row r="38" spans="3:12">
      <c r="C38" t="s">
        <v>16</v>
      </c>
      <c r="D38" s="4" t="s">
        <v>108</v>
      </c>
      <c r="E38" s="8">
        <v>36848</v>
      </c>
      <c r="F38" s="10">
        <f t="shared" si="0"/>
        <v>17.715384615384615</v>
      </c>
      <c r="G38" s="13">
        <v>13.02</v>
      </c>
      <c r="H38" s="13">
        <v>21.21</v>
      </c>
      <c r="K38" s="12" t="s">
        <v>109</v>
      </c>
      <c r="L38" t="s">
        <v>110</v>
      </c>
    </row>
    <row r="39" spans="3:12">
      <c r="C39" t="s">
        <v>16</v>
      </c>
      <c r="D39" s="4" t="s">
        <v>111</v>
      </c>
      <c r="E39" s="8">
        <v>33386</v>
      </c>
      <c r="F39" s="10">
        <f t="shared" si="0"/>
        <v>16.050961538461539</v>
      </c>
      <c r="G39" s="13">
        <v>12.81</v>
      </c>
      <c r="H39" s="13">
        <v>21.44</v>
      </c>
      <c r="K39" s="12" t="s">
        <v>112</v>
      </c>
      <c r="L39" t="s">
        <v>113</v>
      </c>
    </row>
    <row r="40" spans="3:12">
      <c r="C40" t="s">
        <v>16</v>
      </c>
      <c r="D40" s="4" t="s">
        <v>114</v>
      </c>
      <c r="E40" s="8">
        <v>38207</v>
      </c>
      <c r="F40" s="10">
        <f t="shared" si="0"/>
        <v>18.368749999999999</v>
      </c>
      <c r="G40" s="13">
        <v>14.55</v>
      </c>
      <c r="H40" s="13">
        <v>22.86</v>
      </c>
      <c r="K40" s="12" t="s">
        <v>115</v>
      </c>
      <c r="L40" t="s">
        <v>116</v>
      </c>
    </row>
    <row r="41" spans="3:12">
      <c r="C41" t="s">
        <v>16</v>
      </c>
      <c r="D41" s="4" t="s">
        <v>117</v>
      </c>
      <c r="E41" s="8">
        <v>43502</v>
      </c>
      <c r="F41" s="10">
        <f t="shared" si="0"/>
        <v>20.914423076923079</v>
      </c>
      <c r="G41" s="13">
        <v>12.84</v>
      </c>
      <c r="H41" s="13">
        <v>21.31</v>
      </c>
      <c r="K41" s="12" t="s">
        <v>118</v>
      </c>
      <c r="L41" t="s">
        <v>119</v>
      </c>
    </row>
    <row r="42" spans="3:12">
      <c r="C42" t="s">
        <v>16</v>
      </c>
      <c r="D42" s="4" t="s">
        <v>120</v>
      </c>
      <c r="E42" s="8">
        <v>44647</v>
      </c>
      <c r="F42" s="10">
        <f t="shared" si="0"/>
        <v>21.464903846153845</v>
      </c>
      <c r="G42" s="13">
        <v>13.02</v>
      </c>
      <c r="H42" s="13">
        <v>21.21</v>
      </c>
      <c r="K42" s="12" t="s">
        <v>121</v>
      </c>
      <c r="L42" t="s">
        <v>122</v>
      </c>
    </row>
    <row r="43" spans="3:12">
      <c r="C43" t="s">
        <v>16</v>
      </c>
      <c r="D43" s="4" t="s">
        <v>123</v>
      </c>
      <c r="E43" s="8">
        <v>38315</v>
      </c>
      <c r="F43" s="10">
        <f t="shared" si="0"/>
        <v>18.420673076923077</v>
      </c>
      <c r="G43" s="13">
        <v>12.44</v>
      </c>
      <c r="H43" s="13">
        <v>21.53</v>
      </c>
      <c r="K43" s="12" t="s">
        <v>124</v>
      </c>
      <c r="L43" t="s">
        <v>125</v>
      </c>
    </row>
    <row r="44" spans="3:12">
      <c r="C44" t="s">
        <v>16</v>
      </c>
      <c r="D44" s="4" t="s">
        <v>126</v>
      </c>
      <c r="E44" s="8">
        <v>57329</v>
      </c>
      <c r="F44" s="10">
        <f t="shared" si="0"/>
        <v>27.562019230769231</v>
      </c>
      <c r="G44" s="13">
        <v>15.16</v>
      </c>
      <c r="H44" s="13">
        <v>23.74</v>
      </c>
      <c r="K44" s="12" t="s">
        <v>127</v>
      </c>
      <c r="L44" t="s">
        <v>128</v>
      </c>
    </row>
    <row r="45" spans="3:12">
      <c r="C45" t="s">
        <v>16</v>
      </c>
      <c r="D45" s="4" t="s">
        <v>129</v>
      </c>
      <c r="E45" s="8">
        <v>35148</v>
      </c>
      <c r="F45" s="10">
        <f t="shared" si="0"/>
        <v>16.898076923076921</v>
      </c>
      <c r="G45" s="13">
        <v>12.81</v>
      </c>
      <c r="H45" s="13">
        <v>21.44</v>
      </c>
      <c r="K45" s="12" t="s">
        <v>130</v>
      </c>
      <c r="L45" t="s">
        <v>131</v>
      </c>
    </row>
    <row r="46" spans="3:12">
      <c r="C46" t="s">
        <v>16</v>
      </c>
      <c r="D46" s="4" t="s">
        <v>132</v>
      </c>
      <c r="E46" s="8">
        <v>38758</v>
      </c>
      <c r="F46" s="10">
        <f t="shared" si="0"/>
        <v>18.633653846153845</v>
      </c>
      <c r="G46" s="13">
        <v>12.98</v>
      </c>
      <c r="H46" s="13">
        <v>21.63</v>
      </c>
      <c r="K46" s="12" t="s">
        <v>133</v>
      </c>
      <c r="L46" t="s">
        <v>134</v>
      </c>
    </row>
    <row r="47" spans="3:12">
      <c r="C47" t="s">
        <v>16</v>
      </c>
      <c r="D47" s="4" t="s">
        <v>135</v>
      </c>
      <c r="E47" s="8">
        <v>35039</v>
      </c>
      <c r="F47" s="10">
        <f t="shared" si="0"/>
        <v>16.845673076923077</v>
      </c>
      <c r="G47" s="13">
        <v>12.85</v>
      </c>
      <c r="H47" s="13">
        <v>21.5</v>
      </c>
      <c r="K47" s="12" t="s">
        <v>136</v>
      </c>
      <c r="L47" t="s">
        <v>137</v>
      </c>
    </row>
    <row r="48" spans="3:12">
      <c r="C48" t="s">
        <v>16</v>
      </c>
      <c r="D48" s="4" t="s">
        <v>138</v>
      </c>
      <c r="E48" s="8">
        <v>39781</v>
      </c>
      <c r="F48" s="10">
        <f t="shared" si="0"/>
        <v>19.125480769230769</v>
      </c>
      <c r="G48" s="13">
        <v>13.45</v>
      </c>
      <c r="H48" s="13">
        <v>22.05</v>
      </c>
      <c r="K48" s="12" t="s">
        <v>139</v>
      </c>
      <c r="L48" t="s">
        <v>140</v>
      </c>
    </row>
    <row r="49" spans="3:12">
      <c r="C49" t="s">
        <v>16</v>
      </c>
      <c r="D49" s="4" t="s">
        <v>141</v>
      </c>
      <c r="E49" s="8">
        <v>44946</v>
      </c>
      <c r="F49" s="10">
        <f t="shared" si="0"/>
        <v>21.608653846153846</v>
      </c>
      <c r="G49" s="13">
        <v>13.47</v>
      </c>
      <c r="H49" s="13">
        <v>22.31</v>
      </c>
      <c r="K49" s="12" t="s">
        <v>142</v>
      </c>
      <c r="L49" t="s">
        <v>143</v>
      </c>
    </row>
    <row r="50" spans="3:12">
      <c r="C50" t="s">
        <v>16</v>
      </c>
      <c r="D50" s="4" t="s">
        <v>144</v>
      </c>
      <c r="E50" s="8">
        <v>40785</v>
      </c>
      <c r="F50" s="10">
        <f t="shared" si="0"/>
        <v>19.608173076923077</v>
      </c>
      <c r="G50" s="13">
        <v>13.58</v>
      </c>
      <c r="H50" s="13">
        <v>22.61</v>
      </c>
      <c r="K50" s="12" t="s">
        <v>145</v>
      </c>
      <c r="L50" t="s">
        <v>146</v>
      </c>
    </row>
    <row r="51" spans="3:12">
      <c r="C51" t="s">
        <v>16</v>
      </c>
      <c r="D51" s="4" t="s">
        <v>147</v>
      </c>
      <c r="E51" s="8">
        <v>34901</v>
      </c>
      <c r="F51" s="10">
        <f t="shared" si="0"/>
        <v>16.779326923076923</v>
      </c>
      <c r="G51" s="13">
        <v>12.85</v>
      </c>
      <c r="H51" s="13">
        <v>21.06</v>
      </c>
      <c r="K51" s="12" t="s">
        <v>148</v>
      </c>
      <c r="L51" t="s">
        <v>149</v>
      </c>
    </row>
    <row r="52" spans="3:12">
      <c r="C52" t="s">
        <v>16</v>
      </c>
      <c r="D52" s="4" t="s">
        <v>7</v>
      </c>
      <c r="E52" s="8">
        <v>54010</v>
      </c>
      <c r="F52" s="10">
        <f t="shared" si="0"/>
        <v>25.966346153846153</v>
      </c>
      <c r="G52" s="13">
        <v>13.47</v>
      </c>
      <c r="H52" s="13">
        <v>22.31</v>
      </c>
      <c r="K52" s="12" t="s">
        <v>150</v>
      </c>
      <c r="L52" t="s">
        <v>151</v>
      </c>
    </row>
    <row r="53" spans="3:12">
      <c r="C53" t="s">
        <v>16</v>
      </c>
      <c r="D53" s="4" t="s">
        <v>152</v>
      </c>
      <c r="E53" s="8">
        <v>41567</v>
      </c>
      <c r="F53" s="10">
        <f t="shared" si="0"/>
        <v>19.984134615384615</v>
      </c>
      <c r="G53" s="13">
        <v>12.81</v>
      </c>
      <c r="H53" s="13">
        <v>21.44</v>
      </c>
      <c r="K53" s="12" t="s">
        <v>153</v>
      </c>
      <c r="L53" t="s">
        <v>154</v>
      </c>
    </row>
    <row r="54" spans="3:12">
      <c r="C54" t="s">
        <v>16</v>
      </c>
      <c r="D54" s="4" t="s">
        <v>155</v>
      </c>
      <c r="E54" s="8">
        <v>34000</v>
      </c>
      <c r="F54" s="10">
        <f t="shared" si="0"/>
        <v>16.346153846153847</v>
      </c>
      <c r="G54" s="13">
        <v>12.72</v>
      </c>
      <c r="H54" s="13">
        <v>20.92</v>
      </c>
      <c r="K54" s="12" t="s">
        <v>156</v>
      </c>
      <c r="L54" t="s">
        <v>157</v>
      </c>
    </row>
    <row r="55" spans="3:12">
      <c r="C55" t="s">
        <v>16</v>
      </c>
      <c r="D55" s="4" t="s">
        <v>158</v>
      </c>
      <c r="E55" s="8">
        <v>37345</v>
      </c>
      <c r="F55" s="10">
        <f t="shared" si="0"/>
        <v>17.954326923076923</v>
      </c>
      <c r="G55" s="13">
        <v>12.84</v>
      </c>
      <c r="H55" s="13">
        <v>21.04</v>
      </c>
      <c r="K55" s="12" t="s">
        <v>159</v>
      </c>
      <c r="L55" t="s">
        <v>160</v>
      </c>
    </row>
    <row r="56" spans="3:12">
      <c r="C56" t="s">
        <v>16</v>
      </c>
      <c r="D56" s="4" t="s">
        <v>161</v>
      </c>
      <c r="E56" s="8">
        <v>40112</v>
      </c>
      <c r="F56" s="10">
        <f t="shared" si="0"/>
        <v>19.284615384615385</v>
      </c>
      <c r="G56" s="13">
        <v>14.37</v>
      </c>
      <c r="H56" s="13">
        <v>22.59</v>
      </c>
    </row>
    <row r="57" spans="3:12">
      <c r="C57" t="s">
        <v>16</v>
      </c>
      <c r="D57" s="4" t="s">
        <v>162</v>
      </c>
      <c r="E57" s="8">
        <v>35174</v>
      </c>
      <c r="F57" s="10">
        <f t="shared" si="0"/>
        <v>16.910576923076924</v>
      </c>
      <c r="G57" s="13">
        <v>12.81</v>
      </c>
      <c r="H57" s="13">
        <v>21.44</v>
      </c>
    </row>
    <row r="58" spans="3:12">
      <c r="C58" t="s">
        <v>16</v>
      </c>
      <c r="D58" s="4" t="s">
        <v>163</v>
      </c>
      <c r="E58" s="8">
        <v>45479</v>
      </c>
      <c r="F58" s="10">
        <f t="shared" si="0"/>
        <v>21.864903846153844</v>
      </c>
      <c r="G58" s="13">
        <v>13.58</v>
      </c>
      <c r="H58" s="13">
        <v>22.61</v>
      </c>
    </row>
    <row r="59" spans="3:12">
      <c r="C59" t="s">
        <v>16</v>
      </c>
      <c r="D59" s="4" t="s">
        <v>164</v>
      </c>
      <c r="E59" s="8">
        <v>41741</v>
      </c>
      <c r="F59" s="10">
        <f t="shared" si="0"/>
        <v>20.067788461538463</v>
      </c>
      <c r="G59" s="13">
        <v>12.85</v>
      </c>
      <c r="H59" s="13">
        <v>21.5</v>
      </c>
    </row>
    <row r="60" spans="3:12">
      <c r="C60" t="s">
        <v>16</v>
      </c>
      <c r="D60" s="4" t="s">
        <v>165</v>
      </c>
      <c r="E60" s="8">
        <v>33529</v>
      </c>
      <c r="F60" s="10">
        <f t="shared" si="0"/>
        <v>16.119711538461537</v>
      </c>
      <c r="G60" s="13">
        <v>13.15</v>
      </c>
      <c r="H60" s="13">
        <v>21.44</v>
      </c>
    </row>
    <row r="61" spans="3:12">
      <c r="C61" t="s">
        <v>16</v>
      </c>
      <c r="D61" s="4" t="s">
        <v>166</v>
      </c>
      <c r="E61" s="8">
        <v>33890</v>
      </c>
      <c r="F61" s="10">
        <f t="shared" si="0"/>
        <v>16.293269230769234</v>
      </c>
      <c r="G61" s="13">
        <v>12.89</v>
      </c>
      <c r="H61" s="13">
        <v>21.09</v>
      </c>
    </row>
    <row r="62" spans="3:12">
      <c r="C62" t="s">
        <v>16</v>
      </c>
      <c r="D62" s="4" t="s">
        <v>167</v>
      </c>
      <c r="E62" s="8">
        <v>38473</v>
      </c>
      <c r="F62" s="10">
        <f t="shared" si="0"/>
        <v>18.496634615384615</v>
      </c>
      <c r="G62" s="13">
        <v>12.67</v>
      </c>
      <c r="H62" s="13">
        <v>21.5</v>
      </c>
    </row>
    <row r="63" spans="3:12">
      <c r="C63" t="s">
        <v>16</v>
      </c>
      <c r="D63" s="4" t="s">
        <v>168</v>
      </c>
      <c r="E63" s="8">
        <v>33804</v>
      </c>
      <c r="F63" s="10">
        <f t="shared" si="0"/>
        <v>16.251923076923077</v>
      </c>
      <c r="G63" s="13">
        <v>12.81</v>
      </c>
      <c r="H63" s="13">
        <v>21.43</v>
      </c>
    </row>
    <row r="64" spans="3:12">
      <c r="C64" t="s">
        <v>16</v>
      </c>
      <c r="D64" s="4" t="s">
        <v>169</v>
      </c>
      <c r="E64" s="8">
        <v>33986</v>
      </c>
      <c r="F64" s="10">
        <f t="shared" si="0"/>
        <v>16.339423076923076</v>
      </c>
      <c r="G64" s="13">
        <v>13.66</v>
      </c>
      <c r="H64" s="13">
        <v>22.38</v>
      </c>
    </row>
    <row r="65" spans="3:8">
      <c r="C65" t="s">
        <v>16</v>
      </c>
      <c r="D65" s="4" t="s">
        <v>170</v>
      </c>
      <c r="E65" s="8">
        <v>40766</v>
      </c>
      <c r="F65" s="10">
        <f t="shared" si="0"/>
        <v>19.599038461538463</v>
      </c>
      <c r="G65" s="13">
        <v>15.16</v>
      </c>
      <c r="H65" s="13">
        <v>23.74</v>
      </c>
    </row>
    <row r="66" spans="3:8">
      <c r="C66" t="s">
        <v>16</v>
      </c>
      <c r="D66" s="4" t="s">
        <v>171</v>
      </c>
      <c r="E66" s="8">
        <v>56830</v>
      </c>
      <c r="F66" s="10">
        <f t="shared" si="0"/>
        <v>27.322115384615387</v>
      </c>
      <c r="G66" s="13">
        <v>15.16</v>
      </c>
      <c r="H66" s="13">
        <v>23.74</v>
      </c>
    </row>
    <row r="67" spans="3:8">
      <c r="C67" t="s">
        <v>16</v>
      </c>
      <c r="D67" s="4" t="s">
        <v>172</v>
      </c>
      <c r="E67" s="8">
        <v>33009</v>
      </c>
      <c r="F67" s="10">
        <f t="shared" si="0"/>
        <v>15.869711538461539</v>
      </c>
      <c r="G67" s="13">
        <v>13.4</v>
      </c>
      <c r="H67" s="13">
        <v>21.61</v>
      </c>
    </row>
    <row r="68" spans="3:8">
      <c r="C68" t="s">
        <v>16</v>
      </c>
      <c r="D68" s="4" t="s">
        <v>173</v>
      </c>
      <c r="E68" s="8">
        <v>36125</v>
      </c>
      <c r="F68" s="10">
        <f t="shared" si="0"/>
        <v>17.36778846153846</v>
      </c>
      <c r="G68" s="13">
        <v>12.89</v>
      </c>
      <c r="H68" s="13">
        <v>21.09</v>
      </c>
    </row>
    <row r="69" spans="3:8">
      <c r="C69" t="s">
        <v>16</v>
      </c>
      <c r="D69" s="4" t="s">
        <v>174</v>
      </c>
      <c r="E69" s="8">
        <v>42509</v>
      </c>
      <c r="F69" s="10">
        <f t="shared" si="0"/>
        <v>20.437019230769231</v>
      </c>
      <c r="G69" s="13">
        <v>13.04</v>
      </c>
      <c r="H69" s="13">
        <v>21.29</v>
      </c>
    </row>
    <row r="70" spans="3:8">
      <c r="C70" t="s">
        <v>16</v>
      </c>
      <c r="D70" s="4" t="s">
        <v>175</v>
      </c>
      <c r="E70" s="8">
        <v>40648</v>
      </c>
      <c r="F70" s="10">
        <f t="shared" si="0"/>
        <v>19.542307692307695</v>
      </c>
      <c r="G70" s="13">
        <v>14.55</v>
      </c>
      <c r="H70" s="13">
        <v>22.86</v>
      </c>
    </row>
    <row r="71" spans="3:8">
      <c r="C71" t="s">
        <v>16</v>
      </c>
      <c r="D71" s="4" t="s">
        <v>176</v>
      </c>
      <c r="E71" s="8">
        <v>42477</v>
      </c>
      <c r="F71" s="10">
        <f t="shared" si="0"/>
        <v>20.421634615384615</v>
      </c>
      <c r="G71" s="13">
        <v>13.46</v>
      </c>
      <c r="H71" s="13">
        <v>21.67</v>
      </c>
    </row>
    <row r="72" spans="3:8">
      <c r="C72" t="s">
        <v>16</v>
      </c>
      <c r="D72" s="4" t="s">
        <v>150</v>
      </c>
      <c r="E72" s="8">
        <v>37837</v>
      </c>
      <c r="F72" s="10">
        <f t="shared" ref="F72:F135" si="1">E72/52/40</f>
        <v>18.190865384615385</v>
      </c>
      <c r="G72" s="13">
        <v>12.84</v>
      </c>
      <c r="H72" s="13">
        <v>21.09</v>
      </c>
    </row>
    <row r="73" spans="3:8">
      <c r="C73" t="s">
        <v>16</v>
      </c>
      <c r="D73" s="4" t="s">
        <v>177</v>
      </c>
      <c r="E73" s="8">
        <v>34903</v>
      </c>
      <c r="F73" s="10">
        <f t="shared" si="1"/>
        <v>16.780288461538461</v>
      </c>
      <c r="G73" s="13">
        <v>12.81</v>
      </c>
      <c r="H73" s="13">
        <v>21.44</v>
      </c>
    </row>
    <row r="74" spans="3:8">
      <c r="C74" t="s">
        <v>16</v>
      </c>
      <c r="D74" s="4" t="s">
        <v>178</v>
      </c>
      <c r="E74" s="8">
        <v>35776</v>
      </c>
      <c r="F74" s="10">
        <f t="shared" si="1"/>
        <v>17.2</v>
      </c>
      <c r="G74" s="13">
        <v>12.72</v>
      </c>
      <c r="H74" s="13">
        <v>20.92</v>
      </c>
    </row>
    <row r="75" spans="3:8">
      <c r="D75" s="4" t="s">
        <v>10</v>
      </c>
      <c r="E75" s="9" t="s">
        <v>10</v>
      </c>
      <c r="F75" s="10" t="e">
        <f t="shared" si="1"/>
        <v>#VALUE!</v>
      </c>
    </row>
    <row r="76" spans="3:8">
      <c r="D76" s="3" t="s">
        <v>17</v>
      </c>
      <c r="E76" s="6">
        <v>62806</v>
      </c>
      <c r="F76" s="10">
        <f t="shared" si="1"/>
        <v>30.195192307692309</v>
      </c>
    </row>
    <row r="77" spans="3:8">
      <c r="C77" t="s">
        <v>18</v>
      </c>
      <c r="D77" s="4" t="s">
        <v>179</v>
      </c>
      <c r="E77" s="8">
        <v>62537</v>
      </c>
      <c r="F77" s="10">
        <f t="shared" si="1"/>
        <v>30.065865384615385</v>
      </c>
      <c r="G77" s="13">
        <v>14.67</v>
      </c>
      <c r="H77" s="13">
        <v>22.86</v>
      </c>
    </row>
    <row r="78" spans="3:8">
      <c r="C78" t="s">
        <v>18</v>
      </c>
      <c r="D78" s="4" t="s">
        <v>180</v>
      </c>
      <c r="E78" s="8">
        <v>58008</v>
      </c>
      <c r="F78" s="10">
        <f t="shared" si="1"/>
        <v>27.888461538461534</v>
      </c>
      <c r="G78" s="13">
        <v>16.670000000000002</v>
      </c>
      <c r="H78" s="13">
        <v>25.68</v>
      </c>
    </row>
    <row r="79" spans="3:8">
      <c r="C79" t="s">
        <v>18</v>
      </c>
      <c r="D79" s="4" t="s">
        <v>181</v>
      </c>
      <c r="E79" s="8">
        <v>70145</v>
      </c>
      <c r="F79" s="10">
        <f t="shared" si="1"/>
        <v>33.723557692307693</v>
      </c>
      <c r="G79" s="13">
        <v>15.27</v>
      </c>
      <c r="H79" s="13">
        <v>23.38</v>
      </c>
    </row>
    <row r="80" spans="3:8">
      <c r="C80" t="s">
        <v>18</v>
      </c>
      <c r="D80" s="4" t="s">
        <v>182</v>
      </c>
      <c r="E80" s="8">
        <v>46348</v>
      </c>
      <c r="F80" s="10">
        <f t="shared" si="1"/>
        <v>22.282692307692308</v>
      </c>
      <c r="G80" s="13">
        <v>17.28</v>
      </c>
      <c r="H80" s="13">
        <v>26.68</v>
      </c>
    </row>
    <row r="81" spans="3:8">
      <c r="C81" t="s">
        <v>18</v>
      </c>
      <c r="D81" s="4" t="s">
        <v>183</v>
      </c>
      <c r="E81" s="8">
        <v>151900</v>
      </c>
      <c r="F81" s="10">
        <f t="shared" si="1"/>
        <v>73.02884615384616</v>
      </c>
      <c r="G81" s="13">
        <v>14.66</v>
      </c>
      <c r="H81" s="13">
        <v>23.14</v>
      </c>
    </row>
    <row r="82" spans="3:8">
      <c r="C82" t="s">
        <v>18</v>
      </c>
      <c r="D82" s="4" t="s">
        <v>184</v>
      </c>
      <c r="E82" s="8">
        <v>84166</v>
      </c>
      <c r="F82" s="10">
        <f t="shared" si="1"/>
        <v>40.464423076923076</v>
      </c>
      <c r="G82" s="13">
        <v>16.25</v>
      </c>
      <c r="H82" s="13">
        <v>24.68</v>
      </c>
    </row>
    <row r="83" spans="3:8">
      <c r="C83" t="s">
        <v>18</v>
      </c>
      <c r="D83" s="4" t="s">
        <v>185</v>
      </c>
      <c r="E83" s="8">
        <v>61922</v>
      </c>
      <c r="F83" s="10">
        <f t="shared" si="1"/>
        <v>29.770192307692309</v>
      </c>
      <c r="G83" s="13">
        <v>15.38</v>
      </c>
      <c r="H83" s="13">
        <v>24.48</v>
      </c>
    </row>
    <row r="84" spans="3:8">
      <c r="C84" t="s">
        <v>18</v>
      </c>
      <c r="D84" s="4" t="s">
        <v>186</v>
      </c>
      <c r="E84" s="8">
        <v>59958</v>
      </c>
      <c r="F84" s="10">
        <f t="shared" si="1"/>
        <v>28.825961538461534</v>
      </c>
      <c r="G84" s="13">
        <v>14.79</v>
      </c>
      <c r="H84" s="13">
        <v>23.49</v>
      </c>
    </row>
    <row r="85" spans="3:8">
      <c r="C85" t="s">
        <v>18</v>
      </c>
      <c r="D85" s="4" t="s">
        <v>187</v>
      </c>
      <c r="E85" s="8">
        <v>71711</v>
      </c>
      <c r="F85" s="10">
        <f t="shared" si="1"/>
        <v>34.476442307692309</v>
      </c>
      <c r="G85" s="13">
        <v>13.98</v>
      </c>
      <c r="H85" s="13">
        <v>22.19</v>
      </c>
    </row>
    <row r="86" spans="3:8">
      <c r="C86" t="s">
        <v>18</v>
      </c>
      <c r="D86" s="4" t="s">
        <v>188</v>
      </c>
      <c r="E86" s="8">
        <v>64905</v>
      </c>
      <c r="F86" s="10">
        <f t="shared" si="1"/>
        <v>31.204326923076923</v>
      </c>
      <c r="G86" s="13">
        <v>13.32</v>
      </c>
      <c r="H86" s="13">
        <v>22.57</v>
      </c>
    </row>
    <row r="87" spans="3:8">
      <c r="C87" t="s">
        <v>18</v>
      </c>
      <c r="D87" s="4" t="s">
        <v>189</v>
      </c>
      <c r="E87" s="8">
        <v>73335</v>
      </c>
      <c r="F87" s="10">
        <f t="shared" si="1"/>
        <v>35.257211538461533</v>
      </c>
      <c r="G87" s="13">
        <v>15.48</v>
      </c>
      <c r="H87" s="13">
        <v>24.48</v>
      </c>
    </row>
    <row r="88" spans="3:8">
      <c r="C88" t="s">
        <v>18</v>
      </c>
      <c r="D88" s="4" t="s">
        <v>190</v>
      </c>
      <c r="E88" s="8">
        <v>54870</v>
      </c>
      <c r="F88" s="10">
        <f t="shared" si="1"/>
        <v>26.37980769230769</v>
      </c>
      <c r="G88" s="13">
        <v>15.01</v>
      </c>
      <c r="H88" s="13">
        <v>22.81</v>
      </c>
    </row>
    <row r="89" spans="3:8">
      <c r="C89" t="s">
        <v>18</v>
      </c>
      <c r="D89" s="4" t="s">
        <v>191</v>
      </c>
      <c r="E89" s="8">
        <v>70985</v>
      </c>
      <c r="F89" s="10">
        <f t="shared" si="1"/>
        <v>34.127403846153847</v>
      </c>
      <c r="G89" s="13">
        <v>15.18</v>
      </c>
      <c r="H89" s="13">
        <v>23.94</v>
      </c>
    </row>
    <row r="90" spans="3:8">
      <c r="C90" t="s">
        <v>18</v>
      </c>
      <c r="D90" s="4" t="s">
        <v>192</v>
      </c>
      <c r="E90" s="8">
        <v>66382</v>
      </c>
      <c r="F90" s="10">
        <f t="shared" si="1"/>
        <v>31.914423076923079</v>
      </c>
      <c r="G90" s="13">
        <v>15.83</v>
      </c>
      <c r="H90" s="13">
        <v>24.03</v>
      </c>
    </row>
    <row r="91" spans="3:8">
      <c r="C91" t="s">
        <v>18</v>
      </c>
      <c r="D91" s="4" t="s">
        <v>193</v>
      </c>
      <c r="E91" s="8">
        <v>31944</v>
      </c>
      <c r="F91" s="10">
        <f t="shared" si="1"/>
        <v>15.357692307692307</v>
      </c>
      <c r="G91" s="13">
        <v>13.44</v>
      </c>
      <c r="H91" s="13">
        <v>21.65</v>
      </c>
    </row>
    <row r="92" spans="3:8">
      <c r="C92" t="s">
        <v>18</v>
      </c>
      <c r="D92" s="4" t="s">
        <v>194</v>
      </c>
      <c r="E92" s="8">
        <v>65898</v>
      </c>
      <c r="F92" s="10">
        <f t="shared" si="1"/>
        <v>31.681730769230768</v>
      </c>
      <c r="G92" s="13">
        <v>13.27</v>
      </c>
      <c r="H92" s="13">
        <v>21.61</v>
      </c>
    </row>
    <row r="93" spans="3:8">
      <c r="C93" t="s">
        <v>18</v>
      </c>
      <c r="D93" s="4" t="s">
        <v>195</v>
      </c>
      <c r="E93" s="8">
        <v>48943</v>
      </c>
      <c r="F93" s="10">
        <f t="shared" si="1"/>
        <v>23.530288461538461</v>
      </c>
      <c r="G93" s="13">
        <v>13.97</v>
      </c>
      <c r="H93" s="13">
        <v>22.05</v>
      </c>
    </row>
    <row r="94" spans="3:8">
      <c r="C94" t="s">
        <v>18</v>
      </c>
      <c r="D94" s="4" t="s">
        <v>196</v>
      </c>
      <c r="E94" s="8">
        <v>54272</v>
      </c>
      <c r="F94" s="10">
        <f t="shared" si="1"/>
        <v>26.092307692307692</v>
      </c>
      <c r="G94" s="13">
        <v>17.59</v>
      </c>
      <c r="H94" s="13">
        <v>26.11</v>
      </c>
    </row>
    <row r="95" spans="3:8">
      <c r="C95" t="s">
        <v>18</v>
      </c>
      <c r="D95" s="4" t="s">
        <v>197</v>
      </c>
      <c r="E95" s="8">
        <v>89863</v>
      </c>
      <c r="F95" s="10">
        <f t="shared" si="1"/>
        <v>43.203365384615388</v>
      </c>
      <c r="G95" s="13">
        <v>16.45</v>
      </c>
      <c r="H95" s="13">
        <v>24.72</v>
      </c>
    </row>
    <row r="96" spans="3:8">
      <c r="C96" t="s">
        <v>18</v>
      </c>
      <c r="D96" s="4" t="s">
        <v>198</v>
      </c>
      <c r="E96" s="8">
        <v>51526</v>
      </c>
      <c r="F96" s="10">
        <f t="shared" si="1"/>
        <v>24.772115384615383</v>
      </c>
      <c r="G96" s="13">
        <v>17.079999999999998</v>
      </c>
      <c r="H96" s="13">
        <v>24.87</v>
      </c>
    </row>
    <row r="97" spans="3:8">
      <c r="C97" t="s">
        <v>18</v>
      </c>
      <c r="D97" s="4" t="s">
        <v>199</v>
      </c>
      <c r="E97" s="8">
        <v>74021</v>
      </c>
      <c r="F97" s="10">
        <f t="shared" si="1"/>
        <v>35.587019230769229</v>
      </c>
      <c r="G97" s="13">
        <v>14.14</v>
      </c>
      <c r="H97" s="13">
        <v>23.16</v>
      </c>
    </row>
    <row r="98" spans="3:8">
      <c r="C98" t="s">
        <v>18</v>
      </c>
      <c r="D98" s="4" t="s">
        <v>200</v>
      </c>
      <c r="E98" s="8">
        <v>49177</v>
      </c>
      <c r="F98" s="10">
        <f t="shared" si="1"/>
        <v>23.642788461538462</v>
      </c>
      <c r="G98" s="13">
        <v>14.43</v>
      </c>
      <c r="H98" s="13">
        <v>22.42</v>
      </c>
    </row>
    <row r="99" spans="3:8">
      <c r="C99" t="s">
        <v>18</v>
      </c>
      <c r="D99" s="4" t="s">
        <v>201</v>
      </c>
      <c r="E99" s="8">
        <v>74440</v>
      </c>
      <c r="F99" s="10">
        <f t="shared" si="1"/>
        <v>35.788461538461533</v>
      </c>
      <c r="G99" s="13">
        <v>15.37</v>
      </c>
      <c r="H99" s="13">
        <v>24.01</v>
      </c>
    </row>
    <row r="100" spans="3:8">
      <c r="C100" t="s">
        <v>18</v>
      </c>
      <c r="D100" s="4" t="s">
        <v>202</v>
      </c>
      <c r="E100" s="8">
        <v>86519</v>
      </c>
      <c r="F100" s="10">
        <f t="shared" si="1"/>
        <v>41.595673076923077</v>
      </c>
      <c r="G100" s="13">
        <v>15.67</v>
      </c>
      <c r="H100" s="13">
        <v>24.63</v>
      </c>
    </row>
    <row r="101" spans="3:8">
      <c r="C101" t="s">
        <v>18</v>
      </c>
      <c r="D101" s="4" t="s">
        <v>203</v>
      </c>
      <c r="E101" s="8">
        <v>52458</v>
      </c>
      <c r="F101" s="10">
        <f t="shared" si="1"/>
        <v>25.220192307692308</v>
      </c>
      <c r="G101" s="13">
        <v>15.11</v>
      </c>
      <c r="H101" s="13">
        <v>24.13</v>
      </c>
    </row>
    <row r="102" spans="3:8">
      <c r="C102" t="s">
        <v>18</v>
      </c>
      <c r="D102" s="4" t="s">
        <v>204</v>
      </c>
      <c r="E102" s="8">
        <v>64202</v>
      </c>
      <c r="F102" s="10">
        <f t="shared" si="1"/>
        <v>30.866346153846155</v>
      </c>
      <c r="G102" s="13">
        <v>14.43</v>
      </c>
      <c r="H102" s="13">
        <v>24.05</v>
      </c>
    </row>
    <row r="103" spans="3:8">
      <c r="C103" t="s">
        <v>18</v>
      </c>
      <c r="D103" s="4" t="s">
        <v>205</v>
      </c>
      <c r="E103" s="8">
        <v>49549</v>
      </c>
      <c r="F103" s="10">
        <f t="shared" si="1"/>
        <v>23.821634615384617</v>
      </c>
      <c r="G103" s="13">
        <v>14.12</v>
      </c>
      <c r="H103" s="13">
        <v>21.88</v>
      </c>
    </row>
    <row r="104" spans="3:8">
      <c r="C104" t="s">
        <v>18</v>
      </c>
      <c r="D104" s="4" t="s">
        <v>206</v>
      </c>
      <c r="E104" s="8">
        <v>66967</v>
      </c>
      <c r="F104" s="10">
        <f t="shared" si="1"/>
        <v>32.195673076923079</v>
      </c>
      <c r="G104" s="13">
        <v>14.79</v>
      </c>
      <c r="H104" s="13">
        <v>23</v>
      </c>
    </row>
    <row r="105" spans="3:8">
      <c r="C105" t="s">
        <v>18</v>
      </c>
      <c r="D105" s="4" t="s">
        <v>207</v>
      </c>
      <c r="E105" s="8">
        <v>60579</v>
      </c>
      <c r="F105" s="10">
        <f t="shared" si="1"/>
        <v>29.124519230769231</v>
      </c>
      <c r="G105" s="13">
        <v>12.84</v>
      </c>
      <c r="H105" s="13">
        <v>21.55</v>
      </c>
    </row>
    <row r="106" spans="3:8">
      <c r="D106" s="4" t="s">
        <v>10</v>
      </c>
      <c r="E106" s="9" t="s">
        <v>10</v>
      </c>
      <c r="F106" s="10" t="e">
        <f t="shared" si="1"/>
        <v>#VALUE!</v>
      </c>
    </row>
    <row r="107" spans="3:8">
      <c r="D107" s="3" t="s">
        <v>20</v>
      </c>
      <c r="E107" s="6">
        <v>46058</v>
      </c>
      <c r="F107" s="10">
        <f t="shared" si="1"/>
        <v>22.143269230769231</v>
      </c>
    </row>
    <row r="108" spans="3:8">
      <c r="C108" t="s">
        <v>21</v>
      </c>
      <c r="D108" s="4" t="s">
        <v>208</v>
      </c>
      <c r="E108" s="8">
        <v>35189</v>
      </c>
      <c r="F108" s="10">
        <f t="shared" si="1"/>
        <v>16.917788461538461</v>
      </c>
      <c r="G108" s="13">
        <v>13.32</v>
      </c>
      <c r="H108" s="13">
        <v>22.59</v>
      </c>
    </row>
    <row r="109" spans="3:8">
      <c r="C109" t="s">
        <v>21</v>
      </c>
      <c r="D109" s="4" t="s">
        <v>209</v>
      </c>
      <c r="E109" s="8">
        <v>41766</v>
      </c>
      <c r="F109" s="10">
        <f t="shared" si="1"/>
        <v>20.079807692307693</v>
      </c>
      <c r="G109" s="13">
        <v>14.4</v>
      </c>
      <c r="H109" s="13">
        <v>23.08</v>
      </c>
    </row>
    <row r="110" spans="3:8">
      <c r="C110" t="s">
        <v>21</v>
      </c>
      <c r="D110" s="4" t="s">
        <v>210</v>
      </c>
      <c r="E110" s="8">
        <v>49189</v>
      </c>
      <c r="F110" s="10">
        <f t="shared" si="1"/>
        <v>23.648557692307694</v>
      </c>
      <c r="G110" s="13">
        <v>16.579999999999998</v>
      </c>
      <c r="H110" s="13">
        <v>25.66</v>
      </c>
    </row>
    <row r="111" spans="3:8">
      <c r="C111" t="s">
        <v>21</v>
      </c>
      <c r="D111" s="4" t="s">
        <v>211</v>
      </c>
      <c r="E111" s="8">
        <v>41217</v>
      </c>
      <c r="F111" s="10">
        <f t="shared" si="1"/>
        <v>19.815865384615385</v>
      </c>
      <c r="G111" s="13">
        <v>14.7</v>
      </c>
      <c r="H111" s="13">
        <v>23.38</v>
      </c>
    </row>
    <row r="112" spans="3:8">
      <c r="C112" t="s">
        <v>21</v>
      </c>
      <c r="D112" s="4" t="s">
        <v>212</v>
      </c>
      <c r="E112" s="8">
        <v>31895</v>
      </c>
      <c r="F112" s="10">
        <f t="shared" si="1"/>
        <v>15.334134615384617</v>
      </c>
      <c r="G112" s="13">
        <v>13.95</v>
      </c>
      <c r="H112" s="13">
        <v>23.57</v>
      </c>
    </row>
    <row r="113" spans="3:8">
      <c r="C113" t="s">
        <v>21</v>
      </c>
      <c r="D113" s="4" t="s">
        <v>213</v>
      </c>
      <c r="E113" s="8">
        <v>42296</v>
      </c>
      <c r="F113" s="10">
        <f t="shared" si="1"/>
        <v>20.334615384615383</v>
      </c>
      <c r="G113" s="13">
        <v>13.27</v>
      </c>
      <c r="H113" s="13">
        <v>22.86</v>
      </c>
    </row>
    <row r="114" spans="3:8">
      <c r="C114" t="s">
        <v>21</v>
      </c>
      <c r="D114" s="4" t="s">
        <v>214</v>
      </c>
      <c r="E114" s="8">
        <v>34006</v>
      </c>
      <c r="F114" s="10">
        <f t="shared" si="1"/>
        <v>16.349038461538463</v>
      </c>
      <c r="G114" s="13">
        <v>13.97</v>
      </c>
      <c r="H114" s="13">
        <v>23.03</v>
      </c>
    </row>
    <row r="115" spans="3:8">
      <c r="C115" t="s">
        <v>21</v>
      </c>
      <c r="D115" s="4" t="s">
        <v>215</v>
      </c>
      <c r="E115" s="8">
        <v>49704</v>
      </c>
      <c r="F115" s="10">
        <f t="shared" si="1"/>
        <v>23.896153846153844</v>
      </c>
      <c r="G115" s="13">
        <v>15.76</v>
      </c>
      <c r="H115" s="13">
        <v>25.2</v>
      </c>
    </row>
    <row r="116" spans="3:8">
      <c r="C116" t="s">
        <v>21</v>
      </c>
      <c r="D116" s="4" t="s">
        <v>216</v>
      </c>
      <c r="E116" s="8">
        <v>34393</v>
      </c>
      <c r="F116" s="10">
        <f t="shared" si="1"/>
        <v>16.535096153846155</v>
      </c>
      <c r="G116" s="13">
        <v>14.23</v>
      </c>
      <c r="H116" s="13">
        <v>23.36</v>
      </c>
    </row>
    <row r="117" spans="3:8">
      <c r="C117" t="s">
        <v>21</v>
      </c>
      <c r="D117" s="4" t="s">
        <v>217</v>
      </c>
      <c r="E117" s="8">
        <v>33268</v>
      </c>
      <c r="F117" s="10">
        <f t="shared" si="1"/>
        <v>15.994230769230768</v>
      </c>
      <c r="G117" s="13">
        <v>13.91</v>
      </c>
      <c r="H117" s="13">
        <v>22.8</v>
      </c>
    </row>
    <row r="118" spans="3:8">
      <c r="C118" t="s">
        <v>21</v>
      </c>
      <c r="D118" s="4" t="s">
        <v>218</v>
      </c>
      <c r="E118" s="8">
        <v>45456</v>
      </c>
      <c r="F118" s="10">
        <f t="shared" si="1"/>
        <v>21.853846153846156</v>
      </c>
      <c r="G118" s="13">
        <v>14.14</v>
      </c>
      <c r="H118" s="13">
        <v>23.53</v>
      </c>
    </row>
    <row r="119" spans="3:8">
      <c r="C119" t="s">
        <v>21</v>
      </c>
      <c r="D119" s="4" t="s">
        <v>219</v>
      </c>
      <c r="E119" s="8">
        <v>32182</v>
      </c>
      <c r="F119" s="10">
        <f t="shared" si="1"/>
        <v>15.472115384615384</v>
      </c>
      <c r="G119" s="13">
        <v>15.76</v>
      </c>
      <c r="H119" s="13">
        <v>25.2</v>
      </c>
    </row>
    <row r="120" spans="3:8">
      <c r="C120" t="s">
        <v>21</v>
      </c>
      <c r="D120" s="4" t="s">
        <v>220</v>
      </c>
      <c r="E120" s="8">
        <v>39427</v>
      </c>
      <c r="F120" s="10">
        <f t="shared" si="1"/>
        <v>18.955288461538462</v>
      </c>
      <c r="G120" s="13">
        <v>13.54</v>
      </c>
      <c r="H120" s="13">
        <v>22.47</v>
      </c>
    </row>
    <row r="121" spans="3:8">
      <c r="C121" t="s">
        <v>21</v>
      </c>
      <c r="D121" s="4" t="s">
        <v>221</v>
      </c>
      <c r="E121" s="8">
        <v>41393</v>
      </c>
      <c r="F121" s="10">
        <f t="shared" si="1"/>
        <v>19.900480769230768</v>
      </c>
      <c r="G121" s="13">
        <v>14.28</v>
      </c>
      <c r="H121" s="13">
        <v>23.95</v>
      </c>
    </row>
    <row r="122" spans="3:8">
      <c r="C122" t="s">
        <v>21</v>
      </c>
      <c r="D122" s="4" t="s">
        <v>222</v>
      </c>
      <c r="E122" s="8">
        <v>36570</v>
      </c>
      <c r="F122" s="10">
        <f t="shared" si="1"/>
        <v>17.581730769230766</v>
      </c>
      <c r="G122" s="13">
        <v>13.82</v>
      </c>
      <c r="H122" s="13">
        <v>22.82</v>
      </c>
    </row>
    <row r="123" spans="3:8">
      <c r="D123" s="4" t="s">
        <v>10</v>
      </c>
      <c r="E123" s="9" t="s">
        <v>10</v>
      </c>
      <c r="F123" s="10" t="e">
        <f t="shared" si="1"/>
        <v>#VALUE!</v>
      </c>
    </row>
    <row r="124" spans="3:8">
      <c r="D124" s="3" t="s">
        <v>23</v>
      </c>
      <c r="E124" s="6">
        <v>44629</v>
      </c>
      <c r="F124" s="10">
        <f t="shared" si="1"/>
        <v>21.456250000000001</v>
      </c>
    </row>
    <row r="125" spans="3:8">
      <c r="C125" t="s">
        <v>6</v>
      </c>
      <c r="D125" s="4" t="s">
        <v>23</v>
      </c>
      <c r="E125" s="8">
        <v>47899</v>
      </c>
      <c r="F125" s="10">
        <f t="shared" si="1"/>
        <v>23.028365384615384</v>
      </c>
      <c r="G125" s="13">
        <v>13.1</v>
      </c>
      <c r="H125" s="13">
        <v>22.34</v>
      </c>
    </row>
    <row r="126" spans="3:8">
      <c r="C126" t="s">
        <v>6</v>
      </c>
      <c r="D126" s="4" t="s">
        <v>223</v>
      </c>
      <c r="E126" s="8">
        <v>37944</v>
      </c>
      <c r="F126" s="10">
        <f t="shared" si="1"/>
        <v>18.242307692307694</v>
      </c>
      <c r="G126" s="13">
        <v>13.04</v>
      </c>
      <c r="H126" s="13">
        <v>22.75</v>
      </c>
    </row>
    <row r="127" spans="3:8">
      <c r="C127" t="s">
        <v>6</v>
      </c>
      <c r="D127" s="4" t="s">
        <v>224</v>
      </c>
      <c r="E127" s="8">
        <v>37749</v>
      </c>
      <c r="F127" s="10">
        <f t="shared" si="1"/>
        <v>18.148557692307694</v>
      </c>
      <c r="G127" s="13">
        <v>13.18</v>
      </c>
      <c r="H127" s="13">
        <v>22.66</v>
      </c>
    </row>
    <row r="128" spans="3:8">
      <c r="C128" t="s">
        <v>6</v>
      </c>
      <c r="D128" s="4" t="s">
        <v>225</v>
      </c>
      <c r="E128" s="8">
        <v>92697</v>
      </c>
      <c r="F128" s="10">
        <f t="shared" si="1"/>
        <v>44.565865384615385</v>
      </c>
      <c r="G128" s="13">
        <v>13.94</v>
      </c>
      <c r="H128" s="13">
        <v>23.38</v>
      </c>
    </row>
    <row r="129" spans="3:8">
      <c r="C129" t="s">
        <v>6</v>
      </c>
      <c r="D129" s="4" t="s">
        <v>226</v>
      </c>
      <c r="E129" s="8">
        <v>36414</v>
      </c>
      <c r="F129" s="10">
        <f t="shared" si="1"/>
        <v>17.506730769230767</v>
      </c>
      <c r="G129" s="13">
        <v>13.04</v>
      </c>
      <c r="H129" s="13">
        <v>22.45</v>
      </c>
    </row>
    <row r="130" spans="3:8">
      <c r="C130" t="s">
        <v>6</v>
      </c>
      <c r="D130" s="4" t="s">
        <v>227</v>
      </c>
      <c r="E130" s="8">
        <v>39980</v>
      </c>
      <c r="F130" s="10">
        <f t="shared" si="1"/>
        <v>19.221153846153847</v>
      </c>
      <c r="G130" s="13">
        <v>13.04</v>
      </c>
      <c r="H130" s="13">
        <v>22.58</v>
      </c>
    </row>
    <row r="131" spans="3:8">
      <c r="C131" t="s">
        <v>6</v>
      </c>
      <c r="D131" s="4" t="s">
        <v>39</v>
      </c>
      <c r="E131" s="8">
        <v>35686</v>
      </c>
      <c r="F131" s="10">
        <f t="shared" si="1"/>
        <v>17.156730769230769</v>
      </c>
      <c r="G131" s="13">
        <v>13.28</v>
      </c>
      <c r="H131" s="13">
        <v>22.66</v>
      </c>
    </row>
    <row r="132" spans="3:8">
      <c r="C132" t="s">
        <v>6</v>
      </c>
      <c r="D132" s="4" t="s">
        <v>228</v>
      </c>
      <c r="E132" s="8">
        <v>33021</v>
      </c>
      <c r="F132" s="10">
        <f t="shared" si="1"/>
        <v>15.875480769230768</v>
      </c>
      <c r="G132" s="13">
        <v>13.23</v>
      </c>
      <c r="H132" s="13">
        <v>22.48</v>
      </c>
    </row>
    <row r="133" spans="3:8">
      <c r="C133" t="s">
        <v>6</v>
      </c>
      <c r="D133" s="4" t="s">
        <v>229</v>
      </c>
      <c r="E133" s="8">
        <v>40389</v>
      </c>
      <c r="F133" s="10">
        <f t="shared" si="1"/>
        <v>19.417788461538461</v>
      </c>
      <c r="G133" s="13">
        <v>13.04</v>
      </c>
      <c r="H133" s="13">
        <v>22.82</v>
      </c>
    </row>
    <row r="134" spans="3:8">
      <c r="C134" t="s">
        <v>6</v>
      </c>
      <c r="D134" s="4" t="s">
        <v>230</v>
      </c>
      <c r="E134" s="8">
        <v>36832</v>
      </c>
      <c r="F134" s="10">
        <f t="shared" si="1"/>
        <v>17.707692307692305</v>
      </c>
      <c r="G134" s="13">
        <v>12.86</v>
      </c>
      <c r="H134" s="13">
        <v>22.56</v>
      </c>
    </row>
    <row r="135" spans="3:8">
      <c r="C135" t="s">
        <v>6</v>
      </c>
      <c r="D135" s="4" t="s">
        <v>57</v>
      </c>
      <c r="E135" s="8">
        <v>36459</v>
      </c>
      <c r="F135" s="10">
        <f t="shared" si="1"/>
        <v>17.528365384615384</v>
      </c>
      <c r="G135" s="13">
        <v>13.04</v>
      </c>
      <c r="H135" s="13">
        <v>22.27</v>
      </c>
    </row>
    <row r="136" spans="3:8">
      <c r="C136" t="s">
        <v>6</v>
      </c>
      <c r="D136" s="4" t="s">
        <v>60</v>
      </c>
      <c r="E136" s="8">
        <v>38942</v>
      </c>
      <c r="F136" s="10">
        <f t="shared" ref="F136:F199" si="2">E136/52/40</f>
        <v>18.722115384615385</v>
      </c>
      <c r="G136" s="13">
        <v>13.3</v>
      </c>
      <c r="H136" s="13">
        <v>22.55</v>
      </c>
    </row>
    <row r="137" spans="3:8">
      <c r="C137" t="s">
        <v>6</v>
      </c>
      <c r="D137" s="4" t="s">
        <v>231</v>
      </c>
      <c r="E137" s="8">
        <v>39847</v>
      </c>
      <c r="F137" s="10">
        <f t="shared" si="2"/>
        <v>19.157211538461539</v>
      </c>
      <c r="G137" s="13">
        <v>13.47</v>
      </c>
      <c r="H137" s="13">
        <v>22.73</v>
      </c>
    </row>
    <row r="138" spans="3:8">
      <c r="C138" t="s">
        <v>6</v>
      </c>
      <c r="D138" s="4" t="s">
        <v>232</v>
      </c>
      <c r="E138" s="8">
        <v>37456</v>
      </c>
      <c r="F138" s="10">
        <f t="shared" si="2"/>
        <v>18.007692307692306</v>
      </c>
      <c r="G138" s="13">
        <v>13.33</v>
      </c>
      <c r="H138" s="13">
        <v>22.46</v>
      </c>
    </row>
    <row r="139" spans="3:8">
      <c r="C139" t="s">
        <v>6</v>
      </c>
      <c r="D139" s="4" t="s">
        <v>233</v>
      </c>
      <c r="E139" s="8">
        <v>38892</v>
      </c>
      <c r="F139" s="10">
        <f t="shared" si="2"/>
        <v>18.698076923076922</v>
      </c>
      <c r="G139" s="13">
        <v>12.87</v>
      </c>
      <c r="H139" s="13">
        <v>22.27</v>
      </c>
    </row>
    <row r="140" spans="3:8">
      <c r="C140" t="s">
        <v>6</v>
      </c>
      <c r="D140" s="4" t="s">
        <v>234</v>
      </c>
      <c r="E140" s="8">
        <v>38669</v>
      </c>
      <c r="F140" s="10">
        <f t="shared" si="2"/>
        <v>18.590865384615384</v>
      </c>
      <c r="G140" s="13">
        <v>13.46</v>
      </c>
      <c r="H140" s="13">
        <v>23.37</v>
      </c>
    </row>
    <row r="141" spans="3:8">
      <c r="C141" t="s">
        <v>6</v>
      </c>
      <c r="D141" s="4" t="s">
        <v>235</v>
      </c>
      <c r="E141" s="8">
        <v>33904</v>
      </c>
      <c r="F141" s="10">
        <f t="shared" si="2"/>
        <v>16.3</v>
      </c>
      <c r="G141" s="13">
        <v>13.32</v>
      </c>
      <c r="H141" s="13">
        <v>22.58</v>
      </c>
    </row>
    <row r="142" spans="3:8">
      <c r="C142" t="s">
        <v>6</v>
      </c>
      <c r="D142" s="4" t="s">
        <v>236</v>
      </c>
      <c r="E142" s="8">
        <v>39041</v>
      </c>
      <c r="F142" s="10">
        <f t="shared" si="2"/>
        <v>18.769711538461539</v>
      </c>
      <c r="G142" s="13">
        <v>14.52</v>
      </c>
      <c r="H142" s="13">
        <v>24.29</v>
      </c>
    </row>
    <row r="143" spans="3:8">
      <c r="C143" t="s">
        <v>6</v>
      </c>
      <c r="D143" s="4" t="s">
        <v>237</v>
      </c>
      <c r="E143" s="8">
        <v>38693</v>
      </c>
      <c r="F143" s="10">
        <f t="shared" si="2"/>
        <v>18.602403846153845</v>
      </c>
      <c r="G143" s="13">
        <v>13.33</v>
      </c>
      <c r="H143" s="13">
        <v>22.58</v>
      </c>
    </row>
    <row r="144" spans="3:8">
      <c r="C144" t="s">
        <v>6</v>
      </c>
      <c r="D144" s="4" t="s">
        <v>87</v>
      </c>
      <c r="E144" s="8">
        <v>37101</v>
      </c>
      <c r="F144" s="10">
        <f t="shared" si="2"/>
        <v>17.837019230769233</v>
      </c>
      <c r="G144" s="13">
        <v>13.04</v>
      </c>
      <c r="H144" s="13">
        <v>22.27</v>
      </c>
    </row>
    <row r="145" spans="3:8">
      <c r="C145" t="s">
        <v>6</v>
      </c>
      <c r="D145" s="4" t="s">
        <v>238</v>
      </c>
      <c r="E145" s="8">
        <v>40943</v>
      </c>
      <c r="F145" s="10">
        <f t="shared" si="2"/>
        <v>19.684134615384615</v>
      </c>
      <c r="G145" s="13">
        <v>13.04</v>
      </c>
      <c r="H145" s="13">
        <v>22.27</v>
      </c>
    </row>
    <row r="146" spans="3:8">
      <c r="C146" t="s">
        <v>6</v>
      </c>
      <c r="D146" s="4" t="s">
        <v>239</v>
      </c>
      <c r="E146" s="8">
        <v>37742</v>
      </c>
      <c r="F146" s="10">
        <f t="shared" si="2"/>
        <v>18.145192307692305</v>
      </c>
      <c r="G146" s="13">
        <v>13.04</v>
      </c>
      <c r="H146" s="13">
        <v>22.27</v>
      </c>
    </row>
    <row r="147" spans="3:8">
      <c r="C147" t="s">
        <v>6</v>
      </c>
      <c r="D147" s="4" t="s">
        <v>240</v>
      </c>
      <c r="E147" s="8">
        <v>38949</v>
      </c>
      <c r="F147" s="10">
        <f t="shared" si="2"/>
        <v>18.725480769230767</v>
      </c>
      <c r="G147" s="13">
        <v>14.34</v>
      </c>
      <c r="H147" s="13">
        <v>23.8</v>
      </c>
    </row>
    <row r="148" spans="3:8">
      <c r="C148" t="s">
        <v>6</v>
      </c>
      <c r="D148" s="4" t="s">
        <v>105</v>
      </c>
      <c r="E148" s="8">
        <v>33404</v>
      </c>
      <c r="F148" s="10">
        <f t="shared" si="2"/>
        <v>16.059615384615384</v>
      </c>
      <c r="G148" s="13">
        <v>13.04</v>
      </c>
      <c r="H148" s="13">
        <v>22.82</v>
      </c>
    </row>
    <row r="149" spans="3:8">
      <c r="C149" t="s">
        <v>6</v>
      </c>
      <c r="D149" s="4" t="s">
        <v>241</v>
      </c>
      <c r="E149" s="8">
        <v>29020</v>
      </c>
      <c r="F149" s="10">
        <f t="shared" si="2"/>
        <v>13.951923076923077</v>
      </c>
      <c r="G149" s="13">
        <v>13.04</v>
      </c>
      <c r="H149" s="13">
        <v>22.27</v>
      </c>
    </row>
    <row r="150" spans="3:8">
      <c r="C150" t="s">
        <v>6</v>
      </c>
      <c r="D150" s="4" t="s">
        <v>242</v>
      </c>
      <c r="E150" s="8">
        <v>41069</v>
      </c>
      <c r="F150" s="10">
        <f t="shared" si="2"/>
        <v>19.744711538461537</v>
      </c>
      <c r="G150" s="13">
        <v>13.72</v>
      </c>
      <c r="H150" s="13">
        <v>23.06</v>
      </c>
    </row>
    <row r="151" spans="3:8">
      <c r="C151" t="s">
        <v>6</v>
      </c>
      <c r="D151" s="4" t="s">
        <v>243</v>
      </c>
      <c r="E151" s="8">
        <v>39087</v>
      </c>
      <c r="F151" s="10">
        <f t="shared" si="2"/>
        <v>18.791826923076922</v>
      </c>
      <c r="G151" s="13">
        <v>13.81</v>
      </c>
      <c r="H151" s="13">
        <v>23.22</v>
      </c>
    </row>
    <row r="152" spans="3:8">
      <c r="C152" t="s">
        <v>6</v>
      </c>
      <c r="D152" s="4" t="s">
        <v>111</v>
      </c>
      <c r="E152" s="8">
        <v>35770</v>
      </c>
      <c r="F152" s="10">
        <f t="shared" si="2"/>
        <v>17.197115384615383</v>
      </c>
      <c r="G152" s="13">
        <v>13.37</v>
      </c>
      <c r="H152" s="13">
        <v>23.22</v>
      </c>
    </row>
    <row r="153" spans="3:8">
      <c r="C153" t="s">
        <v>6</v>
      </c>
      <c r="D153" s="4" t="s">
        <v>244</v>
      </c>
      <c r="E153" s="8">
        <v>32238</v>
      </c>
      <c r="F153" s="10">
        <f t="shared" si="2"/>
        <v>15.499038461538461</v>
      </c>
      <c r="G153" s="13">
        <v>13.1</v>
      </c>
      <c r="H153" s="13">
        <v>22.34</v>
      </c>
    </row>
    <row r="154" spans="3:8">
      <c r="C154" t="s">
        <v>6</v>
      </c>
      <c r="D154" s="4" t="s">
        <v>245</v>
      </c>
      <c r="E154" s="8">
        <v>31443</v>
      </c>
      <c r="F154" s="10">
        <f t="shared" si="2"/>
        <v>15.116826923076923</v>
      </c>
      <c r="G154" s="13">
        <v>13.05</v>
      </c>
      <c r="H154" s="13">
        <v>22.58</v>
      </c>
    </row>
    <row r="155" spans="3:8">
      <c r="C155" t="s">
        <v>6</v>
      </c>
      <c r="D155" s="4" t="s">
        <v>246</v>
      </c>
      <c r="E155" s="8">
        <v>34762</v>
      </c>
      <c r="F155" s="10">
        <f t="shared" si="2"/>
        <v>16.712499999999999</v>
      </c>
      <c r="G155" s="13">
        <v>13.08</v>
      </c>
      <c r="H155" s="13">
        <v>22.43</v>
      </c>
    </row>
    <row r="156" spans="3:8">
      <c r="C156" t="s">
        <v>6</v>
      </c>
      <c r="D156" s="4" t="s">
        <v>247</v>
      </c>
      <c r="E156" s="8">
        <v>36476</v>
      </c>
      <c r="F156" s="10">
        <f t="shared" si="2"/>
        <v>17.536538461538463</v>
      </c>
      <c r="G156" s="13">
        <v>13.23</v>
      </c>
      <c r="H156" s="13">
        <v>22.44</v>
      </c>
    </row>
    <row r="157" spans="3:8">
      <c r="C157" t="s">
        <v>6</v>
      </c>
      <c r="D157" s="4" t="s">
        <v>248</v>
      </c>
      <c r="E157" s="8">
        <v>30923</v>
      </c>
      <c r="F157" s="10">
        <f t="shared" si="2"/>
        <v>14.866826923076923</v>
      </c>
      <c r="G157" s="13">
        <v>12.85</v>
      </c>
      <c r="H157" s="13">
        <v>22.27</v>
      </c>
    </row>
    <row r="158" spans="3:8">
      <c r="C158" t="s">
        <v>6</v>
      </c>
      <c r="D158" s="4" t="s">
        <v>123</v>
      </c>
      <c r="E158" s="8">
        <v>40703</v>
      </c>
      <c r="F158" s="10">
        <f t="shared" si="2"/>
        <v>19.568750000000001</v>
      </c>
      <c r="G158" s="13">
        <v>13</v>
      </c>
      <c r="H158" s="13">
        <v>22.27</v>
      </c>
    </row>
    <row r="159" spans="3:8">
      <c r="C159" t="s">
        <v>6</v>
      </c>
      <c r="D159" s="4" t="s">
        <v>126</v>
      </c>
      <c r="E159" s="8">
        <v>36586</v>
      </c>
      <c r="F159" s="10">
        <f t="shared" si="2"/>
        <v>17.589423076923076</v>
      </c>
      <c r="G159" s="13">
        <v>13.47</v>
      </c>
      <c r="H159" s="13">
        <v>22.73</v>
      </c>
    </row>
    <row r="160" spans="3:8">
      <c r="C160" t="s">
        <v>6</v>
      </c>
      <c r="D160" s="4" t="s">
        <v>249</v>
      </c>
      <c r="E160" s="8">
        <v>28920</v>
      </c>
      <c r="F160" s="10">
        <f t="shared" si="2"/>
        <v>13.903846153846155</v>
      </c>
      <c r="G160" s="13">
        <v>13</v>
      </c>
      <c r="H160" s="13">
        <v>22.34</v>
      </c>
    </row>
    <row r="161" spans="3:8">
      <c r="C161" t="s">
        <v>6</v>
      </c>
      <c r="D161" s="4" t="s">
        <v>250</v>
      </c>
      <c r="E161" s="8">
        <v>36524</v>
      </c>
      <c r="F161" s="10">
        <f t="shared" si="2"/>
        <v>17.559615384615384</v>
      </c>
      <c r="G161" s="13">
        <v>13.04</v>
      </c>
      <c r="H161" s="13">
        <v>22.55</v>
      </c>
    </row>
    <row r="162" spans="3:8">
      <c r="C162" t="s">
        <v>6</v>
      </c>
      <c r="D162" s="4" t="s">
        <v>135</v>
      </c>
      <c r="E162" s="8">
        <v>34400</v>
      </c>
      <c r="F162" s="10">
        <f t="shared" si="2"/>
        <v>16.53846153846154</v>
      </c>
      <c r="G162" s="13">
        <v>13.04</v>
      </c>
      <c r="H162" s="13">
        <v>22.32</v>
      </c>
    </row>
    <row r="163" spans="3:8">
      <c r="C163" t="s">
        <v>6</v>
      </c>
      <c r="D163" s="4" t="s">
        <v>138</v>
      </c>
      <c r="E163" s="8">
        <v>32099</v>
      </c>
      <c r="F163" s="10">
        <f t="shared" si="2"/>
        <v>15.432211538461539</v>
      </c>
      <c r="G163" s="13">
        <v>13.04</v>
      </c>
      <c r="H163" s="13">
        <v>22.3</v>
      </c>
    </row>
    <row r="164" spans="3:8">
      <c r="C164" t="s">
        <v>6</v>
      </c>
      <c r="D164" s="4" t="s">
        <v>251</v>
      </c>
      <c r="E164" s="8">
        <v>28024</v>
      </c>
      <c r="F164" s="10">
        <f t="shared" si="2"/>
        <v>13.473076923076922</v>
      </c>
      <c r="G164" s="13">
        <v>13.47</v>
      </c>
      <c r="H164" s="13">
        <v>22.73</v>
      </c>
    </row>
    <row r="165" spans="3:8">
      <c r="C165" t="s">
        <v>6</v>
      </c>
      <c r="D165" s="4" t="s">
        <v>252</v>
      </c>
      <c r="E165" s="8">
        <v>35383</v>
      </c>
      <c r="F165" s="10">
        <f t="shared" si="2"/>
        <v>17.011057692307695</v>
      </c>
      <c r="G165" s="13">
        <v>13.15</v>
      </c>
      <c r="H165" s="13">
        <v>22.27</v>
      </c>
    </row>
    <row r="166" spans="3:8">
      <c r="C166" t="s">
        <v>6</v>
      </c>
      <c r="D166" s="4" t="s">
        <v>253</v>
      </c>
      <c r="E166" s="8">
        <v>33386</v>
      </c>
      <c r="F166" s="10">
        <f t="shared" si="2"/>
        <v>16.050961538461539</v>
      </c>
      <c r="G166" s="13">
        <v>13.04</v>
      </c>
      <c r="H166" s="13">
        <v>22.61</v>
      </c>
    </row>
    <row r="167" spans="3:8">
      <c r="C167" t="s">
        <v>6</v>
      </c>
      <c r="D167" s="4" t="s">
        <v>254</v>
      </c>
      <c r="E167" s="8">
        <v>40749</v>
      </c>
      <c r="F167" s="10">
        <f t="shared" si="2"/>
        <v>19.590865384615384</v>
      </c>
      <c r="G167" s="13">
        <v>14.34</v>
      </c>
      <c r="H167" s="13">
        <v>23.8</v>
      </c>
    </row>
    <row r="168" spans="3:8">
      <c r="C168" t="s">
        <v>6</v>
      </c>
      <c r="D168" s="4" t="s">
        <v>7</v>
      </c>
      <c r="E168" s="8">
        <v>34245</v>
      </c>
      <c r="F168" s="10">
        <f t="shared" si="2"/>
        <v>16.463942307692307</v>
      </c>
      <c r="G168" s="13">
        <v>13.94</v>
      </c>
      <c r="H168" s="13">
        <v>23.38</v>
      </c>
    </row>
    <row r="169" spans="3:8">
      <c r="C169" t="s">
        <v>6</v>
      </c>
      <c r="D169" s="4" t="s">
        <v>155</v>
      </c>
      <c r="E169" s="8">
        <v>31405</v>
      </c>
      <c r="F169" s="10">
        <f t="shared" si="2"/>
        <v>15.098557692307693</v>
      </c>
      <c r="G169" s="13">
        <v>12.77</v>
      </c>
      <c r="H169" s="13">
        <v>22.45</v>
      </c>
    </row>
    <row r="170" spans="3:8">
      <c r="C170" t="s">
        <v>6</v>
      </c>
      <c r="D170" s="4" t="s">
        <v>255</v>
      </c>
      <c r="E170" s="8">
        <v>35035</v>
      </c>
      <c r="F170" s="10">
        <f t="shared" si="2"/>
        <v>16.84375</v>
      </c>
      <c r="G170" s="13">
        <v>14.14</v>
      </c>
      <c r="H170" s="13">
        <v>23.34</v>
      </c>
    </row>
    <row r="171" spans="3:8">
      <c r="C171" t="s">
        <v>6</v>
      </c>
      <c r="D171" s="4" t="s">
        <v>82</v>
      </c>
      <c r="E171" s="8">
        <v>36882</v>
      </c>
      <c r="F171" s="10">
        <f t="shared" si="2"/>
        <v>17.731730769230769</v>
      </c>
      <c r="G171" s="13">
        <v>12.76</v>
      </c>
      <c r="H171" s="13">
        <v>22.36</v>
      </c>
    </row>
    <row r="172" spans="3:8">
      <c r="C172" t="s">
        <v>6</v>
      </c>
      <c r="D172" s="4" t="s">
        <v>162</v>
      </c>
      <c r="E172" s="8">
        <v>36710</v>
      </c>
      <c r="F172" s="10">
        <f t="shared" si="2"/>
        <v>17.64903846153846</v>
      </c>
      <c r="G172" s="13">
        <v>13.04</v>
      </c>
      <c r="H172" s="13">
        <v>22.47</v>
      </c>
    </row>
    <row r="173" spans="3:8">
      <c r="C173" t="s">
        <v>6</v>
      </c>
      <c r="D173" s="4" t="s">
        <v>163</v>
      </c>
      <c r="E173" s="8">
        <v>29858</v>
      </c>
      <c r="F173" s="10">
        <f t="shared" si="2"/>
        <v>14.354807692307693</v>
      </c>
      <c r="G173" s="13">
        <v>13.27</v>
      </c>
      <c r="H173" s="13">
        <v>22.39</v>
      </c>
    </row>
    <row r="174" spans="3:8">
      <c r="C174" t="s">
        <v>6</v>
      </c>
      <c r="D174" s="4" t="s">
        <v>94</v>
      </c>
      <c r="E174" s="8">
        <v>34274</v>
      </c>
      <c r="F174" s="10">
        <f t="shared" si="2"/>
        <v>16.477884615384617</v>
      </c>
      <c r="G174" s="13">
        <v>13.57</v>
      </c>
      <c r="H174" s="13">
        <v>22.84</v>
      </c>
    </row>
    <row r="175" spans="3:8">
      <c r="C175" t="s">
        <v>6</v>
      </c>
      <c r="D175" s="4" t="s">
        <v>256</v>
      </c>
      <c r="E175" s="8">
        <v>30096</v>
      </c>
      <c r="F175" s="10">
        <f t="shared" si="2"/>
        <v>14.469230769230768</v>
      </c>
      <c r="G175" s="13">
        <v>13.04</v>
      </c>
      <c r="H175" s="13">
        <v>22.27</v>
      </c>
    </row>
    <row r="176" spans="3:8">
      <c r="C176" t="s">
        <v>6</v>
      </c>
      <c r="D176" s="4" t="s">
        <v>257</v>
      </c>
      <c r="E176" s="8">
        <v>38801</v>
      </c>
      <c r="F176" s="10">
        <f t="shared" si="2"/>
        <v>18.654326923076923</v>
      </c>
      <c r="G176" s="13">
        <v>13.61</v>
      </c>
      <c r="H176" s="13">
        <v>22.73</v>
      </c>
    </row>
    <row r="177" spans="3:8">
      <c r="C177" t="s">
        <v>6</v>
      </c>
      <c r="D177" s="4" t="s">
        <v>165</v>
      </c>
      <c r="E177" s="8">
        <v>36248</v>
      </c>
      <c r="F177" s="10">
        <f t="shared" si="2"/>
        <v>17.426923076923078</v>
      </c>
      <c r="G177" s="13">
        <v>14.34</v>
      </c>
      <c r="H177" s="13">
        <v>23.8</v>
      </c>
    </row>
    <row r="178" spans="3:8">
      <c r="C178" t="s">
        <v>6</v>
      </c>
      <c r="D178" s="4" t="s">
        <v>258</v>
      </c>
      <c r="E178" s="8">
        <v>35438</v>
      </c>
      <c r="F178" s="10">
        <f t="shared" si="2"/>
        <v>17.037500000000001</v>
      </c>
      <c r="G178" s="13">
        <v>12.85</v>
      </c>
      <c r="H178" s="13">
        <v>22.27</v>
      </c>
    </row>
    <row r="179" spans="3:8">
      <c r="C179" t="s">
        <v>6</v>
      </c>
      <c r="D179" s="4" t="s">
        <v>167</v>
      </c>
      <c r="E179" s="8">
        <v>32499</v>
      </c>
      <c r="F179" s="10">
        <f t="shared" si="2"/>
        <v>15.624519230769232</v>
      </c>
      <c r="G179" s="13">
        <v>13.61</v>
      </c>
      <c r="H179" s="13">
        <v>22.82</v>
      </c>
    </row>
    <row r="180" spans="3:8">
      <c r="C180" t="s">
        <v>6</v>
      </c>
      <c r="D180" s="4" t="s">
        <v>259</v>
      </c>
      <c r="E180" s="8">
        <v>35558</v>
      </c>
      <c r="F180" s="10">
        <f t="shared" si="2"/>
        <v>17.095192307692308</v>
      </c>
      <c r="G180" s="13">
        <v>13.15</v>
      </c>
      <c r="H180" s="13">
        <v>22.27</v>
      </c>
    </row>
    <row r="181" spans="3:8">
      <c r="C181" t="s">
        <v>6</v>
      </c>
      <c r="D181" s="4" t="s">
        <v>260</v>
      </c>
      <c r="E181" s="8">
        <v>30984</v>
      </c>
      <c r="F181" s="10">
        <f t="shared" si="2"/>
        <v>14.896153846153846</v>
      </c>
      <c r="G181" s="13">
        <v>12.74</v>
      </c>
      <c r="H181" s="13">
        <v>22.4</v>
      </c>
    </row>
    <row r="182" spans="3:8">
      <c r="C182" t="s">
        <v>6</v>
      </c>
      <c r="D182" s="4" t="s">
        <v>261</v>
      </c>
      <c r="E182" s="8">
        <v>35464</v>
      </c>
      <c r="F182" s="10">
        <f t="shared" si="2"/>
        <v>17.05</v>
      </c>
      <c r="G182" s="13">
        <v>13.19</v>
      </c>
      <c r="H182" s="13">
        <v>22.42</v>
      </c>
    </row>
    <row r="183" spans="3:8">
      <c r="C183" t="s">
        <v>6</v>
      </c>
      <c r="D183" s="4" t="s">
        <v>262</v>
      </c>
      <c r="E183" s="8">
        <v>37330</v>
      </c>
      <c r="F183" s="10">
        <f t="shared" si="2"/>
        <v>17.947115384615383</v>
      </c>
      <c r="G183" s="13">
        <v>13.04</v>
      </c>
      <c r="H183" s="13">
        <v>22.27</v>
      </c>
    </row>
    <row r="184" spans="3:8">
      <c r="C184" t="s">
        <v>6</v>
      </c>
      <c r="D184" s="4" t="s">
        <v>263</v>
      </c>
      <c r="E184" s="8">
        <v>51927</v>
      </c>
      <c r="F184" s="10">
        <f t="shared" si="2"/>
        <v>24.964903846153845</v>
      </c>
      <c r="G184" s="13">
        <v>14.34</v>
      </c>
      <c r="H184" s="13">
        <v>23.8</v>
      </c>
    </row>
    <row r="185" spans="3:8">
      <c r="C185" t="s">
        <v>6</v>
      </c>
      <c r="D185" s="4" t="s">
        <v>168</v>
      </c>
      <c r="E185" s="8">
        <v>34352</v>
      </c>
      <c r="F185" s="10">
        <f t="shared" si="2"/>
        <v>16.515384615384615</v>
      </c>
      <c r="G185" s="13">
        <v>13.04</v>
      </c>
      <c r="H185" s="13">
        <v>22.27</v>
      </c>
    </row>
    <row r="186" spans="3:8">
      <c r="C186" t="s">
        <v>6</v>
      </c>
      <c r="D186" s="4" t="s">
        <v>264</v>
      </c>
      <c r="E186" s="8">
        <v>29154</v>
      </c>
      <c r="F186" s="10">
        <f t="shared" si="2"/>
        <v>14.016346153846154</v>
      </c>
      <c r="G186" s="13">
        <v>12.79</v>
      </c>
      <c r="H186" s="13">
        <v>22.27</v>
      </c>
    </row>
    <row r="187" spans="3:8">
      <c r="C187" t="s">
        <v>6</v>
      </c>
      <c r="D187" s="4" t="s">
        <v>265</v>
      </c>
      <c r="E187" s="8">
        <v>42688</v>
      </c>
      <c r="F187" s="10">
        <f t="shared" si="2"/>
        <v>20.523076923076921</v>
      </c>
      <c r="G187" s="13">
        <v>14.34</v>
      </c>
      <c r="H187" s="13">
        <v>23.8</v>
      </c>
    </row>
    <row r="188" spans="3:8">
      <c r="C188" t="s">
        <v>6</v>
      </c>
      <c r="D188" s="4" t="s">
        <v>266</v>
      </c>
      <c r="E188" s="8">
        <v>31159</v>
      </c>
      <c r="F188" s="10">
        <f t="shared" si="2"/>
        <v>14.980288461538461</v>
      </c>
      <c r="G188" s="13">
        <v>13.04</v>
      </c>
      <c r="H188" s="13">
        <v>22.27</v>
      </c>
    </row>
    <row r="189" spans="3:8">
      <c r="C189" t="s">
        <v>6</v>
      </c>
      <c r="D189" s="4" t="s">
        <v>267</v>
      </c>
      <c r="E189" s="8">
        <v>28143</v>
      </c>
      <c r="F189" s="10">
        <f t="shared" si="2"/>
        <v>13.530288461538461</v>
      </c>
      <c r="G189" s="13">
        <v>13.04</v>
      </c>
      <c r="H189" s="13">
        <v>22.43</v>
      </c>
    </row>
    <row r="190" spans="3:8">
      <c r="C190" t="s">
        <v>6</v>
      </c>
      <c r="D190" s="4" t="s">
        <v>268</v>
      </c>
      <c r="E190" s="8">
        <v>42821</v>
      </c>
      <c r="F190" s="10">
        <f>E190/52/40</f>
        <v>20.587019230769233</v>
      </c>
      <c r="G190" s="13">
        <v>13.32</v>
      </c>
      <c r="H190" s="13">
        <v>22.58</v>
      </c>
    </row>
    <row r="191" spans="3:8">
      <c r="C191" t="s">
        <v>6</v>
      </c>
      <c r="D191" s="4" t="s">
        <v>269</v>
      </c>
      <c r="E191" s="8">
        <v>32001</v>
      </c>
      <c r="F191" s="10">
        <f t="shared" si="2"/>
        <v>15.385096153846154</v>
      </c>
      <c r="G191" s="13">
        <v>12.69</v>
      </c>
      <c r="H191" s="13">
        <v>22.62</v>
      </c>
    </row>
    <row r="192" spans="3:8">
      <c r="C192" t="s">
        <v>6</v>
      </c>
      <c r="D192" s="4" t="s">
        <v>270</v>
      </c>
      <c r="E192" s="8">
        <v>34403</v>
      </c>
      <c r="F192" s="10">
        <f t="shared" si="2"/>
        <v>16.539903846153845</v>
      </c>
      <c r="G192" s="13">
        <v>12.69</v>
      </c>
      <c r="H192" s="13">
        <v>22.3</v>
      </c>
    </row>
    <row r="193" spans="3:8">
      <c r="C193" t="s">
        <v>6</v>
      </c>
      <c r="D193" s="4" t="s">
        <v>271</v>
      </c>
      <c r="E193" s="8">
        <v>31593</v>
      </c>
      <c r="F193" s="10">
        <f t="shared" si="2"/>
        <v>15.188942307692306</v>
      </c>
      <c r="G193" s="13">
        <v>13.05</v>
      </c>
      <c r="H193" s="13">
        <v>22.29</v>
      </c>
    </row>
    <row r="194" spans="3:8">
      <c r="C194" t="s">
        <v>6</v>
      </c>
      <c r="D194" s="4" t="s">
        <v>272</v>
      </c>
      <c r="E194" s="8">
        <v>45261</v>
      </c>
      <c r="F194" s="10">
        <f t="shared" si="2"/>
        <v>21.760096153846156</v>
      </c>
      <c r="G194" s="13">
        <v>13.62</v>
      </c>
      <c r="H194" s="13">
        <v>22.82</v>
      </c>
    </row>
    <row r="195" spans="3:8">
      <c r="C195" t="s">
        <v>6</v>
      </c>
      <c r="D195" s="4" t="s">
        <v>273</v>
      </c>
      <c r="E195" s="8">
        <v>31697</v>
      </c>
      <c r="F195" s="10">
        <f t="shared" si="2"/>
        <v>15.238942307692307</v>
      </c>
      <c r="G195" s="13">
        <v>13.1</v>
      </c>
      <c r="H195" s="13">
        <v>22.34</v>
      </c>
    </row>
    <row r="196" spans="3:8">
      <c r="C196" t="s">
        <v>6</v>
      </c>
      <c r="D196" s="4" t="s">
        <v>150</v>
      </c>
      <c r="E196" s="8">
        <v>41005</v>
      </c>
      <c r="F196" s="10">
        <f t="shared" si="2"/>
        <v>19.713942307692307</v>
      </c>
      <c r="G196" s="13">
        <v>13.94</v>
      </c>
      <c r="H196" s="13">
        <v>23.38</v>
      </c>
    </row>
    <row r="197" spans="3:8">
      <c r="C197" t="s">
        <v>6</v>
      </c>
      <c r="D197" s="4" t="s">
        <v>274</v>
      </c>
      <c r="E197" s="8">
        <v>37082</v>
      </c>
      <c r="F197" s="10">
        <f t="shared" si="2"/>
        <v>17.827884615384615</v>
      </c>
      <c r="G197" s="13">
        <v>13.29</v>
      </c>
      <c r="H197" s="13">
        <v>22.7</v>
      </c>
    </row>
    <row r="198" spans="3:8">
      <c r="C198" t="s">
        <v>6</v>
      </c>
      <c r="D198" s="4" t="s">
        <v>275</v>
      </c>
      <c r="E198" s="8">
        <v>39902</v>
      </c>
      <c r="F198" s="10">
        <f t="shared" si="2"/>
        <v>19.183653846153845</v>
      </c>
      <c r="G198" s="13">
        <v>12.74</v>
      </c>
      <c r="H198" s="13">
        <v>22.36</v>
      </c>
    </row>
    <row r="199" spans="3:8">
      <c r="C199" t="s">
        <v>6</v>
      </c>
      <c r="D199" s="4" t="s">
        <v>276</v>
      </c>
      <c r="E199" s="8">
        <v>33260</v>
      </c>
      <c r="F199" s="10">
        <f t="shared" si="2"/>
        <v>15.990384615384617</v>
      </c>
      <c r="G199" s="13">
        <v>13.58</v>
      </c>
      <c r="H199" s="13">
        <v>22.69</v>
      </c>
    </row>
    <row r="200" spans="3:8">
      <c r="D200" s="4" t="s">
        <v>10</v>
      </c>
      <c r="E200" s="9" t="s">
        <v>10</v>
      </c>
      <c r="F200" s="10" t="e">
        <f t="shared" ref="F200:F263" si="3">E200/52/40</f>
        <v>#VALUE!</v>
      </c>
    </row>
    <row r="201" spans="3:8">
      <c r="D201" s="3" t="s">
        <v>25</v>
      </c>
      <c r="E201" s="6">
        <v>66619</v>
      </c>
      <c r="F201" s="10">
        <f t="shared" si="3"/>
        <v>32.028365384615384</v>
      </c>
    </row>
    <row r="202" spans="3:8">
      <c r="C202" t="s">
        <v>26</v>
      </c>
      <c r="D202" s="4" t="s">
        <v>277</v>
      </c>
      <c r="E202" s="8">
        <v>81171</v>
      </c>
      <c r="F202" s="10">
        <f t="shared" si="3"/>
        <v>39.024519230769229</v>
      </c>
      <c r="G202" s="13">
        <v>21.88</v>
      </c>
      <c r="H202" s="13">
        <v>34.270000000000003</v>
      </c>
    </row>
    <row r="203" spans="3:8">
      <c r="C203" t="s">
        <v>26</v>
      </c>
      <c r="D203" s="4" t="s">
        <v>278</v>
      </c>
      <c r="E203" s="8">
        <v>72155</v>
      </c>
      <c r="F203" s="10">
        <f t="shared" si="3"/>
        <v>34.689903846153847</v>
      </c>
      <c r="G203" s="13">
        <v>14.36</v>
      </c>
      <c r="H203" s="13">
        <v>26.53</v>
      </c>
    </row>
    <row r="204" spans="3:8">
      <c r="C204" t="s">
        <v>26</v>
      </c>
      <c r="D204" s="4" t="s">
        <v>279</v>
      </c>
      <c r="E204" s="8">
        <v>45920</v>
      </c>
      <c r="F204" s="10">
        <f t="shared" si="3"/>
        <v>22.076923076923077</v>
      </c>
      <c r="G204" s="13">
        <v>16.260000000000002</v>
      </c>
      <c r="H204" s="13">
        <v>27.12</v>
      </c>
    </row>
    <row r="205" spans="3:8">
      <c r="C205" t="s">
        <v>26</v>
      </c>
      <c r="D205" s="4" t="s">
        <v>280</v>
      </c>
      <c r="E205" s="8">
        <v>47860</v>
      </c>
      <c r="F205" s="10">
        <f t="shared" si="3"/>
        <v>23.009615384615383</v>
      </c>
      <c r="G205" s="13">
        <v>15.61</v>
      </c>
      <c r="H205" s="13">
        <v>27.01</v>
      </c>
    </row>
    <row r="206" spans="3:8">
      <c r="C206" t="s">
        <v>26</v>
      </c>
      <c r="D206" s="4" t="s">
        <v>281</v>
      </c>
      <c r="E206" s="8">
        <v>51131</v>
      </c>
      <c r="F206" s="10">
        <f t="shared" si="3"/>
        <v>24.582211538461539</v>
      </c>
      <c r="G206" s="13">
        <v>14.24</v>
      </c>
      <c r="H206" s="13">
        <v>27.06</v>
      </c>
    </row>
    <row r="207" spans="3:8">
      <c r="C207" t="s">
        <v>26</v>
      </c>
      <c r="D207" s="4" t="s">
        <v>282</v>
      </c>
      <c r="E207" s="8">
        <v>51342</v>
      </c>
      <c r="F207" s="10">
        <f t="shared" si="3"/>
        <v>24.683653846153845</v>
      </c>
      <c r="G207" s="13">
        <v>14</v>
      </c>
      <c r="H207" s="13">
        <v>25.19</v>
      </c>
    </row>
    <row r="208" spans="3:8">
      <c r="C208" t="s">
        <v>26</v>
      </c>
      <c r="D208" s="4" t="s">
        <v>283</v>
      </c>
      <c r="E208" s="8">
        <v>85324</v>
      </c>
      <c r="F208" s="10">
        <f t="shared" si="3"/>
        <v>41.021153846153844</v>
      </c>
      <c r="G208" s="13">
        <v>21.88</v>
      </c>
      <c r="H208" s="13">
        <v>34.270000000000003</v>
      </c>
    </row>
    <row r="209" spans="3:8">
      <c r="C209" t="s">
        <v>26</v>
      </c>
      <c r="D209" s="4" t="s">
        <v>284</v>
      </c>
      <c r="E209" s="8">
        <v>38445</v>
      </c>
      <c r="F209" s="10">
        <f t="shared" si="3"/>
        <v>18.483173076923077</v>
      </c>
      <c r="G209" s="13">
        <v>14.19</v>
      </c>
      <c r="H209" s="13">
        <v>26.51</v>
      </c>
    </row>
    <row r="210" spans="3:8">
      <c r="C210" t="s">
        <v>26</v>
      </c>
      <c r="D210" s="4" t="s">
        <v>285</v>
      </c>
      <c r="E210" s="8">
        <v>69895</v>
      </c>
      <c r="F210" s="10">
        <f t="shared" si="3"/>
        <v>33.603365384615387</v>
      </c>
      <c r="G210" s="13">
        <v>16.989999999999998</v>
      </c>
      <c r="H210" s="13">
        <v>28.74</v>
      </c>
    </row>
    <row r="211" spans="3:8">
      <c r="C211" t="s">
        <v>26</v>
      </c>
      <c r="D211" s="4" t="s">
        <v>286</v>
      </c>
      <c r="E211" s="8">
        <v>45487</v>
      </c>
      <c r="F211" s="10">
        <f t="shared" si="3"/>
        <v>21.868749999999999</v>
      </c>
      <c r="G211" s="13">
        <v>14.4</v>
      </c>
      <c r="H211" s="13">
        <v>26.6</v>
      </c>
    </row>
    <row r="212" spans="3:8">
      <c r="C212" t="s">
        <v>26</v>
      </c>
      <c r="D212" s="4" t="s">
        <v>287</v>
      </c>
      <c r="E212" s="8">
        <v>49194</v>
      </c>
      <c r="F212" s="10">
        <f t="shared" si="3"/>
        <v>23.650961538461537</v>
      </c>
      <c r="G212" s="13">
        <v>13.74</v>
      </c>
      <c r="H212" s="13">
        <v>24.88</v>
      </c>
    </row>
    <row r="213" spans="3:8">
      <c r="C213" t="s">
        <v>26</v>
      </c>
      <c r="D213" s="4" t="s">
        <v>288</v>
      </c>
      <c r="E213" s="8">
        <v>49654</v>
      </c>
      <c r="F213" s="10">
        <f t="shared" si="3"/>
        <v>23.872115384615384</v>
      </c>
      <c r="G213" s="13">
        <v>14.37</v>
      </c>
      <c r="H213" s="13">
        <v>26.74</v>
      </c>
    </row>
    <row r="214" spans="3:8">
      <c r="C214" t="s">
        <v>26</v>
      </c>
      <c r="D214" s="4" t="s">
        <v>289</v>
      </c>
      <c r="E214" s="8">
        <v>40447</v>
      </c>
      <c r="F214" s="10">
        <f t="shared" si="3"/>
        <v>19.445673076923079</v>
      </c>
      <c r="G214" s="13">
        <v>14.25</v>
      </c>
      <c r="H214" s="13">
        <v>26.55</v>
      </c>
    </row>
    <row r="215" spans="3:8">
      <c r="C215" t="s">
        <v>26</v>
      </c>
      <c r="D215" s="4" t="s">
        <v>290</v>
      </c>
      <c r="E215" s="8">
        <v>60513</v>
      </c>
      <c r="F215" s="10">
        <f t="shared" si="3"/>
        <v>29.092788461538465</v>
      </c>
      <c r="G215" s="13">
        <v>15.77</v>
      </c>
      <c r="H215" s="13">
        <v>26.6</v>
      </c>
    </row>
    <row r="216" spans="3:8">
      <c r="C216" t="s">
        <v>26</v>
      </c>
      <c r="D216" s="4" t="s">
        <v>291</v>
      </c>
      <c r="E216" s="8">
        <v>41843</v>
      </c>
      <c r="F216" s="10">
        <f t="shared" si="3"/>
        <v>20.116826923076921</v>
      </c>
      <c r="G216" s="13">
        <v>15.25</v>
      </c>
      <c r="H216" s="13">
        <v>26.14</v>
      </c>
    </row>
    <row r="217" spans="3:8">
      <c r="C217" t="s">
        <v>26</v>
      </c>
      <c r="D217" s="4" t="s">
        <v>292</v>
      </c>
      <c r="E217" s="8">
        <v>39433</v>
      </c>
      <c r="F217" s="10">
        <f t="shared" si="3"/>
        <v>18.958173076923078</v>
      </c>
      <c r="G217" s="13">
        <v>16.190000000000001</v>
      </c>
      <c r="H217" s="13">
        <v>27.15</v>
      </c>
    </row>
    <row r="218" spans="3:8">
      <c r="C218" t="s">
        <v>26</v>
      </c>
      <c r="D218" s="4" t="s">
        <v>293</v>
      </c>
      <c r="E218" s="8">
        <v>44259</v>
      </c>
      <c r="F218" s="10">
        <f t="shared" si="3"/>
        <v>21.278365384615384</v>
      </c>
      <c r="G218" s="13">
        <v>14.2</v>
      </c>
      <c r="H218" s="13">
        <v>26.49</v>
      </c>
    </row>
    <row r="219" spans="3:8">
      <c r="C219" t="s">
        <v>26</v>
      </c>
      <c r="D219" s="4" t="s">
        <v>294</v>
      </c>
      <c r="E219" s="8">
        <v>38130</v>
      </c>
      <c r="F219" s="10">
        <f t="shared" si="3"/>
        <v>18.331730769230766</v>
      </c>
      <c r="G219" s="13">
        <v>13.83</v>
      </c>
      <c r="H219" s="13">
        <v>24.98</v>
      </c>
    </row>
    <row r="220" spans="3:8">
      <c r="C220" t="s">
        <v>26</v>
      </c>
      <c r="D220" s="4" t="s">
        <v>295</v>
      </c>
      <c r="E220" s="8">
        <v>65094</v>
      </c>
      <c r="F220" s="10">
        <f t="shared" si="3"/>
        <v>31.295192307692311</v>
      </c>
      <c r="G220" s="13">
        <v>19.350000000000001</v>
      </c>
      <c r="H220" s="13">
        <v>32.08</v>
      </c>
    </row>
    <row r="221" spans="3:8">
      <c r="C221" t="s">
        <v>26</v>
      </c>
      <c r="D221" s="4" t="s">
        <v>296</v>
      </c>
      <c r="E221" s="8">
        <v>41267</v>
      </c>
      <c r="F221" s="10">
        <f t="shared" si="3"/>
        <v>19.839903846153845</v>
      </c>
      <c r="G221" s="13">
        <v>16.13</v>
      </c>
      <c r="H221" s="13">
        <v>26.99</v>
      </c>
    </row>
    <row r="222" spans="3:8">
      <c r="C222" t="s">
        <v>26</v>
      </c>
      <c r="D222" s="4" t="s">
        <v>297</v>
      </c>
      <c r="E222" s="8">
        <v>141735</v>
      </c>
      <c r="F222" s="10">
        <f t="shared" si="3"/>
        <v>68.141826923076934</v>
      </c>
      <c r="G222" s="13">
        <v>28</v>
      </c>
      <c r="H222" s="13">
        <v>41.13</v>
      </c>
    </row>
    <row r="223" spans="3:8">
      <c r="C223" t="s">
        <v>26</v>
      </c>
      <c r="D223" s="4" t="s">
        <v>298</v>
      </c>
      <c r="E223" s="8">
        <v>56354</v>
      </c>
      <c r="F223" s="10">
        <f t="shared" si="3"/>
        <v>27.093269230769231</v>
      </c>
      <c r="G223" s="13">
        <v>15.29</v>
      </c>
      <c r="H223" s="13">
        <v>26.72</v>
      </c>
    </row>
    <row r="224" spans="3:8">
      <c r="C224" t="s">
        <v>26</v>
      </c>
      <c r="D224" s="4" t="s">
        <v>299</v>
      </c>
      <c r="E224" s="8">
        <v>52976</v>
      </c>
      <c r="F224" s="10">
        <f t="shared" si="3"/>
        <v>25.469230769230769</v>
      </c>
      <c r="G224" s="13">
        <v>15.93</v>
      </c>
      <c r="H224" s="13">
        <v>27.39</v>
      </c>
    </row>
    <row r="225" spans="3:8">
      <c r="C225" t="s">
        <v>26</v>
      </c>
      <c r="D225" s="4" t="s">
        <v>300</v>
      </c>
      <c r="E225" s="8">
        <v>41077</v>
      </c>
      <c r="F225" s="10">
        <f t="shared" si="3"/>
        <v>19.748557692307692</v>
      </c>
      <c r="G225" s="13">
        <v>14.12</v>
      </c>
      <c r="H225" s="13">
        <v>26.59</v>
      </c>
    </row>
    <row r="226" spans="3:8">
      <c r="C226" t="s">
        <v>26</v>
      </c>
      <c r="D226" s="4" t="s">
        <v>301</v>
      </c>
      <c r="E226" s="8">
        <v>51088</v>
      </c>
      <c r="F226" s="10">
        <f t="shared" si="3"/>
        <v>24.561538461538461</v>
      </c>
      <c r="G226" s="13">
        <v>13.2</v>
      </c>
      <c r="H226" s="13">
        <v>24.25</v>
      </c>
    </row>
    <row r="227" spans="3:8">
      <c r="C227" t="s">
        <v>26</v>
      </c>
      <c r="D227" s="4" t="s">
        <v>302</v>
      </c>
      <c r="E227" s="8">
        <v>53500</v>
      </c>
      <c r="F227" s="10">
        <f t="shared" si="3"/>
        <v>25.721153846153847</v>
      </c>
      <c r="G227" s="13">
        <v>16.41</v>
      </c>
      <c r="H227" s="13">
        <v>28.04</v>
      </c>
    </row>
    <row r="228" spans="3:8">
      <c r="C228" t="s">
        <v>26</v>
      </c>
      <c r="D228" s="4" t="s">
        <v>303</v>
      </c>
      <c r="E228" s="8">
        <v>59838</v>
      </c>
      <c r="F228" s="10">
        <f t="shared" si="3"/>
        <v>28.768269230769231</v>
      </c>
      <c r="G228" s="13">
        <v>19.739999999999998</v>
      </c>
      <c r="H228" s="13">
        <v>31.71</v>
      </c>
    </row>
    <row r="229" spans="3:8">
      <c r="C229" t="s">
        <v>26</v>
      </c>
      <c r="D229" s="4" t="s">
        <v>304</v>
      </c>
      <c r="E229" s="8">
        <v>75717</v>
      </c>
      <c r="F229" s="10">
        <f t="shared" si="3"/>
        <v>36.402403846153845</v>
      </c>
      <c r="G229" s="13">
        <v>18.96</v>
      </c>
      <c r="H229" s="13">
        <v>31.41</v>
      </c>
    </row>
    <row r="230" spans="3:8">
      <c r="C230" t="s">
        <v>26</v>
      </c>
      <c r="D230" s="4" t="s">
        <v>94</v>
      </c>
      <c r="E230" s="8">
        <v>63542</v>
      </c>
      <c r="F230" s="10">
        <f t="shared" si="3"/>
        <v>30.549038461538466</v>
      </c>
      <c r="G230" s="13">
        <v>16.3</v>
      </c>
      <c r="H230" s="13">
        <v>28.18</v>
      </c>
    </row>
    <row r="231" spans="3:8">
      <c r="C231" t="s">
        <v>26</v>
      </c>
      <c r="D231" s="4" t="s">
        <v>305</v>
      </c>
      <c r="E231" s="8">
        <v>71711</v>
      </c>
      <c r="F231" s="10">
        <f t="shared" si="3"/>
        <v>34.476442307692309</v>
      </c>
      <c r="G231" s="13">
        <v>22.44</v>
      </c>
      <c r="H231" s="13">
        <v>34.1</v>
      </c>
    </row>
    <row r="232" spans="3:8">
      <c r="C232" t="s">
        <v>26</v>
      </c>
      <c r="D232" s="4" t="s">
        <v>306</v>
      </c>
      <c r="E232" s="8">
        <v>68936</v>
      </c>
      <c r="F232" s="10">
        <f t="shared" si="3"/>
        <v>33.142307692307689</v>
      </c>
      <c r="G232" s="13">
        <v>16.989999999999998</v>
      </c>
      <c r="H232" s="13">
        <v>28.74</v>
      </c>
    </row>
    <row r="233" spans="3:8">
      <c r="C233" t="s">
        <v>26</v>
      </c>
      <c r="D233" s="4" t="s">
        <v>307</v>
      </c>
      <c r="E233" s="8">
        <v>55910</v>
      </c>
      <c r="F233" s="10">
        <f t="shared" si="3"/>
        <v>26.87980769230769</v>
      </c>
      <c r="G233" s="13">
        <v>13.9</v>
      </c>
      <c r="H233" s="13">
        <v>25.27</v>
      </c>
    </row>
    <row r="234" spans="3:8">
      <c r="C234" t="s">
        <v>26</v>
      </c>
      <c r="D234" s="4" t="s">
        <v>308</v>
      </c>
      <c r="E234" s="8">
        <v>42418</v>
      </c>
      <c r="F234" s="10">
        <f t="shared" si="3"/>
        <v>20.393269230769231</v>
      </c>
      <c r="G234" s="13">
        <v>16.440000000000001</v>
      </c>
      <c r="H234" s="13">
        <v>28.42</v>
      </c>
    </row>
    <row r="235" spans="3:8">
      <c r="C235" t="s">
        <v>26</v>
      </c>
      <c r="D235" s="4" t="s">
        <v>309</v>
      </c>
      <c r="E235" s="8">
        <v>55266</v>
      </c>
      <c r="F235" s="10">
        <f t="shared" si="3"/>
        <v>26.570192307692309</v>
      </c>
      <c r="G235" s="13">
        <v>16.989999999999998</v>
      </c>
      <c r="H235" s="13">
        <v>28.74</v>
      </c>
    </row>
    <row r="236" spans="3:8">
      <c r="C236" t="s">
        <v>26</v>
      </c>
      <c r="D236" s="4" t="s">
        <v>310</v>
      </c>
      <c r="E236" s="8">
        <v>55261</v>
      </c>
      <c r="F236" s="10">
        <f t="shared" si="3"/>
        <v>26.567788461538463</v>
      </c>
      <c r="G236" s="13">
        <v>19.43</v>
      </c>
      <c r="H236" s="13">
        <v>30.44</v>
      </c>
    </row>
    <row r="237" spans="3:8">
      <c r="C237" t="s">
        <v>26</v>
      </c>
      <c r="D237" s="4" t="s">
        <v>311</v>
      </c>
      <c r="E237" s="8">
        <v>42043</v>
      </c>
      <c r="F237" s="10">
        <f t="shared" si="3"/>
        <v>20.212980769230768</v>
      </c>
      <c r="G237" s="13">
        <v>16.440000000000001</v>
      </c>
      <c r="H237" s="13">
        <v>28.42</v>
      </c>
    </row>
    <row r="238" spans="3:8">
      <c r="C238" t="s">
        <v>26</v>
      </c>
      <c r="D238" s="4" t="s">
        <v>312</v>
      </c>
      <c r="E238" s="8">
        <v>63729</v>
      </c>
      <c r="F238" s="10">
        <f t="shared" si="3"/>
        <v>30.638942307692311</v>
      </c>
      <c r="G238" s="13">
        <v>21.26</v>
      </c>
      <c r="H238" s="13">
        <v>32.450000000000003</v>
      </c>
    </row>
    <row r="239" spans="3:8">
      <c r="C239" t="s">
        <v>26</v>
      </c>
      <c r="D239" s="4" t="s">
        <v>313</v>
      </c>
      <c r="E239" s="8">
        <v>139405</v>
      </c>
      <c r="F239" s="10">
        <f t="shared" si="3"/>
        <v>67.021634615384613</v>
      </c>
      <c r="G239" s="13">
        <v>28</v>
      </c>
      <c r="H239" s="13">
        <v>41.13</v>
      </c>
    </row>
    <row r="240" spans="3:8">
      <c r="C240" t="s">
        <v>26</v>
      </c>
      <c r="D240" s="4" t="s">
        <v>314</v>
      </c>
      <c r="E240" s="8">
        <v>47139</v>
      </c>
      <c r="F240" s="10">
        <f t="shared" si="3"/>
        <v>22.662980769230767</v>
      </c>
      <c r="G240" s="13">
        <v>15.3</v>
      </c>
      <c r="H240" s="13">
        <v>27.21</v>
      </c>
    </row>
    <row r="241" spans="3:8">
      <c r="C241" t="s">
        <v>26</v>
      </c>
      <c r="D241" s="4" t="s">
        <v>315</v>
      </c>
      <c r="E241" s="8">
        <v>61004</v>
      </c>
      <c r="F241" s="10">
        <f t="shared" si="3"/>
        <v>29.328846153846154</v>
      </c>
      <c r="G241" s="13">
        <v>18.440000000000001</v>
      </c>
      <c r="H241" s="13">
        <v>30.26</v>
      </c>
    </row>
    <row r="242" spans="3:8">
      <c r="C242" t="s">
        <v>26</v>
      </c>
      <c r="D242" s="4" t="s">
        <v>316</v>
      </c>
      <c r="E242" s="8">
        <v>134107</v>
      </c>
      <c r="F242" s="10">
        <f t="shared" si="3"/>
        <v>64.474519230769232</v>
      </c>
      <c r="G242" s="13">
        <v>28</v>
      </c>
      <c r="H242" s="13">
        <v>41.13</v>
      </c>
    </row>
    <row r="243" spans="3:8">
      <c r="C243" t="s">
        <v>26</v>
      </c>
      <c r="D243" s="4" t="s">
        <v>317</v>
      </c>
      <c r="E243" s="8">
        <v>66076</v>
      </c>
      <c r="F243" s="10">
        <f t="shared" si="3"/>
        <v>31.767307692307689</v>
      </c>
      <c r="G243" s="13">
        <v>23.33</v>
      </c>
      <c r="H243" s="13">
        <v>35.44</v>
      </c>
    </row>
    <row r="244" spans="3:8">
      <c r="C244" t="s">
        <v>26</v>
      </c>
      <c r="D244" s="4" t="s">
        <v>318</v>
      </c>
      <c r="E244" s="8">
        <v>115997</v>
      </c>
      <c r="F244" s="10">
        <f t="shared" si="3"/>
        <v>55.767788461538466</v>
      </c>
      <c r="G244" s="13">
        <v>27.29</v>
      </c>
      <c r="H244" s="13">
        <v>39.159999999999997</v>
      </c>
    </row>
    <row r="245" spans="3:8">
      <c r="C245" t="s">
        <v>26</v>
      </c>
      <c r="D245" s="4" t="s">
        <v>220</v>
      </c>
      <c r="E245" s="8">
        <v>71592</v>
      </c>
      <c r="F245" s="10">
        <f t="shared" si="3"/>
        <v>34.419230769230765</v>
      </c>
      <c r="G245" s="13">
        <v>23.02</v>
      </c>
      <c r="H245" s="13">
        <v>35.06</v>
      </c>
    </row>
    <row r="246" spans="3:8">
      <c r="C246" t="s">
        <v>26</v>
      </c>
      <c r="D246" s="4" t="s">
        <v>319</v>
      </c>
      <c r="E246" s="8">
        <v>48438</v>
      </c>
      <c r="F246" s="10">
        <f t="shared" si="3"/>
        <v>23.287500000000001</v>
      </c>
      <c r="G246" s="13">
        <v>13.97</v>
      </c>
      <c r="H246" s="13">
        <v>26.27</v>
      </c>
    </row>
    <row r="247" spans="3:8">
      <c r="C247" t="s">
        <v>26</v>
      </c>
      <c r="D247" s="4" t="s">
        <v>320</v>
      </c>
      <c r="E247" s="8">
        <v>47245</v>
      </c>
      <c r="F247" s="10">
        <f t="shared" si="3"/>
        <v>22.713942307692307</v>
      </c>
      <c r="G247" s="13">
        <v>16.309999999999999</v>
      </c>
      <c r="H247" s="13">
        <v>28.01</v>
      </c>
    </row>
    <row r="248" spans="3:8">
      <c r="C248" t="s">
        <v>26</v>
      </c>
      <c r="D248" s="4" t="s">
        <v>321</v>
      </c>
      <c r="E248" s="8">
        <v>48021</v>
      </c>
      <c r="F248" s="10">
        <f t="shared" si="3"/>
        <v>23.087019230769233</v>
      </c>
      <c r="G248" s="13">
        <v>13.7</v>
      </c>
      <c r="H248" s="13">
        <v>24.73</v>
      </c>
    </row>
    <row r="249" spans="3:8">
      <c r="C249" t="s">
        <v>26</v>
      </c>
      <c r="D249" s="4" t="s">
        <v>322</v>
      </c>
      <c r="E249" s="8">
        <v>53505</v>
      </c>
      <c r="F249" s="10">
        <f t="shared" si="3"/>
        <v>25.72355769230769</v>
      </c>
      <c r="G249" s="13">
        <v>18.23</v>
      </c>
      <c r="H249" s="13">
        <v>30.59</v>
      </c>
    </row>
    <row r="250" spans="3:8">
      <c r="C250" t="s">
        <v>26</v>
      </c>
      <c r="D250" s="4" t="s">
        <v>323</v>
      </c>
      <c r="E250" s="8">
        <v>66700</v>
      </c>
      <c r="F250" s="10">
        <f t="shared" si="3"/>
        <v>32.067307692307693</v>
      </c>
      <c r="G250" s="13">
        <v>19.510000000000002</v>
      </c>
      <c r="H250" s="13">
        <v>31.87</v>
      </c>
    </row>
    <row r="251" spans="3:8">
      <c r="C251" t="s">
        <v>26</v>
      </c>
      <c r="D251" s="4" t="s">
        <v>324</v>
      </c>
      <c r="E251" s="8">
        <v>45742</v>
      </c>
      <c r="F251" s="10">
        <f t="shared" si="3"/>
        <v>21.991346153846155</v>
      </c>
      <c r="G251" s="13">
        <v>15.81</v>
      </c>
      <c r="H251" s="13">
        <v>27.33</v>
      </c>
    </row>
    <row r="252" spans="3:8">
      <c r="C252" t="s">
        <v>26</v>
      </c>
      <c r="D252" s="4" t="s">
        <v>325</v>
      </c>
      <c r="E252" s="8">
        <v>47605</v>
      </c>
      <c r="F252" s="10">
        <f t="shared" si="3"/>
        <v>22.887019230769234</v>
      </c>
      <c r="G252" s="13">
        <v>16.170000000000002</v>
      </c>
      <c r="H252" s="13">
        <v>27.03</v>
      </c>
    </row>
    <row r="253" spans="3:8">
      <c r="C253" t="s">
        <v>26</v>
      </c>
      <c r="D253" s="4" t="s">
        <v>326</v>
      </c>
      <c r="E253" s="8">
        <v>43268</v>
      </c>
      <c r="F253" s="10">
        <f t="shared" si="3"/>
        <v>20.801923076923078</v>
      </c>
      <c r="G253" s="13">
        <v>14.11</v>
      </c>
      <c r="H253" s="13">
        <v>25.02</v>
      </c>
    </row>
    <row r="254" spans="3:8">
      <c r="C254" t="s">
        <v>26</v>
      </c>
      <c r="D254" s="4" t="s">
        <v>327</v>
      </c>
      <c r="E254" s="8">
        <v>43471</v>
      </c>
      <c r="F254" s="10">
        <f t="shared" si="3"/>
        <v>20.899519230769233</v>
      </c>
      <c r="G254" s="13">
        <v>13.59</v>
      </c>
      <c r="H254" s="13">
        <v>24.98</v>
      </c>
    </row>
    <row r="255" spans="3:8">
      <c r="C255" t="s">
        <v>26</v>
      </c>
      <c r="D255" s="4" t="s">
        <v>328</v>
      </c>
      <c r="E255" s="8">
        <v>42845</v>
      </c>
      <c r="F255" s="10">
        <f t="shared" si="3"/>
        <v>20.598557692307693</v>
      </c>
      <c r="G255" s="13">
        <v>15.25</v>
      </c>
      <c r="H255" s="13">
        <v>25.21</v>
      </c>
    </row>
    <row r="256" spans="3:8">
      <c r="C256" t="s">
        <v>26</v>
      </c>
      <c r="D256" s="4" t="s">
        <v>329</v>
      </c>
      <c r="E256" s="8">
        <v>48841</v>
      </c>
      <c r="F256" s="10">
        <f t="shared" si="3"/>
        <v>23.481249999999999</v>
      </c>
      <c r="G256" s="13">
        <v>15.13</v>
      </c>
      <c r="H256" s="13">
        <v>26.9</v>
      </c>
    </row>
    <row r="257" spans="3:8">
      <c r="C257" t="s">
        <v>26</v>
      </c>
      <c r="D257" s="4" t="s">
        <v>330</v>
      </c>
      <c r="E257" s="8">
        <v>64715</v>
      </c>
      <c r="F257" s="10">
        <f t="shared" si="3"/>
        <v>31.112980769230766</v>
      </c>
      <c r="G257" s="13">
        <v>19.25</v>
      </c>
      <c r="H257" s="13">
        <v>31.98</v>
      </c>
    </row>
    <row r="258" spans="3:8">
      <c r="C258" t="s">
        <v>26</v>
      </c>
      <c r="D258" s="4" t="s">
        <v>331</v>
      </c>
      <c r="E258" s="8">
        <v>56123</v>
      </c>
      <c r="F258" s="10">
        <f t="shared" si="3"/>
        <v>26.982211538461534</v>
      </c>
      <c r="G258" s="13">
        <v>17.41</v>
      </c>
      <c r="H258" s="13">
        <v>28.69</v>
      </c>
    </row>
    <row r="259" spans="3:8">
      <c r="C259" t="s">
        <v>26</v>
      </c>
      <c r="D259" s="4" t="s">
        <v>332</v>
      </c>
      <c r="E259" s="8">
        <v>43536</v>
      </c>
      <c r="F259" s="10">
        <f t="shared" si="3"/>
        <v>20.930769230769233</v>
      </c>
      <c r="G259" s="13">
        <v>16.170000000000002</v>
      </c>
      <c r="H259" s="13">
        <v>27.03</v>
      </c>
    </row>
    <row r="260" spans="3:8">
      <c r="D260" s="4" t="s">
        <v>10</v>
      </c>
      <c r="E260" s="9" t="s">
        <v>10</v>
      </c>
      <c r="F260" s="10" t="e">
        <f t="shared" si="3"/>
        <v>#VALUE!</v>
      </c>
    </row>
    <row r="261" spans="3:8">
      <c r="D261" s="3" t="s">
        <v>28</v>
      </c>
      <c r="E261" s="6">
        <v>61157</v>
      </c>
      <c r="F261" s="10">
        <f t="shared" si="3"/>
        <v>29.402403846153845</v>
      </c>
    </row>
    <row r="262" spans="3:8">
      <c r="C262" t="s">
        <v>29</v>
      </c>
      <c r="D262" s="4" t="s">
        <v>333</v>
      </c>
      <c r="E262" s="8">
        <v>45481</v>
      </c>
      <c r="F262" s="10">
        <f t="shared" si="3"/>
        <v>21.865865384615383</v>
      </c>
      <c r="G262" s="13">
        <v>17.399999999999999</v>
      </c>
      <c r="H262" s="13">
        <v>27.03</v>
      </c>
    </row>
    <row r="263" spans="3:8">
      <c r="C263" t="s">
        <v>29</v>
      </c>
      <c r="D263" s="4" t="s">
        <v>334</v>
      </c>
      <c r="E263" s="8">
        <v>40076</v>
      </c>
      <c r="F263" s="10">
        <f t="shared" si="3"/>
        <v>19.267307692307693</v>
      </c>
      <c r="G263" s="13">
        <v>13.81</v>
      </c>
      <c r="H263" s="13">
        <v>22.42</v>
      </c>
    </row>
    <row r="264" spans="3:8">
      <c r="C264" t="s">
        <v>29</v>
      </c>
      <c r="D264" s="4" t="s">
        <v>335</v>
      </c>
      <c r="E264" s="8">
        <v>64477</v>
      </c>
      <c r="F264" s="10">
        <f t="shared" ref="F264:F327" si="4">E264/52/40</f>
        <v>30.998557692307692</v>
      </c>
      <c r="G264" s="13">
        <v>17.399999999999999</v>
      </c>
      <c r="H264" s="13">
        <v>27.03</v>
      </c>
    </row>
    <row r="265" spans="3:8">
      <c r="C265" t="s">
        <v>29</v>
      </c>
      <c r="D265" s="4" t="s">
        <v>336</v>
      </c>
      <c r="E265" s="8">
        <v>43088</v>
      </c>
      <c r="F265" s="10">
        <f t="shared" si="4"/>
        <v>20.715384615384615</v>
      </c>
      <c r="G265" s="13">
        <v>14.42</v>
      </c>
      <c r="H265" s="13">
        <v>23.05</v>
      </c>
    </row>
    <row r="266" spans="3:8">
      <c r="C266" t="s">
        <v>29</v>
      </c>
      <c r="D266" s="4" t="s">
        <v>337</v>
      </c>
      <c r="E266" s="8">
        <v>43297</v>
      </c>
      <c r="F266" s="10">
        <f t="shared" si="4"/>
        <v>20.815865384615385</v>
      </c>
      <c r="G266" s="13">
        <v>13.81</v>
      </c>
      <c r="H266" s="13">
        <v>22.42</v>
      </c>
    </row>
    <row r="267" spans="3:8">
      <c r="C267" t="s">
        <v>29</v>
      </c>
      <c r="D267" s="4" t="s">
        <v>338</v>
      </c>
      <c r="E267" s="8">
        <v>31374</v>
      </c>
      <c r="F267" s="10">
        <f t="shared" si="4"/>
        <v>15.083653846153846</v>
      </c>
      <c r="G267" s="13">
        <v>13.72</v>
      </c>
      <c r="H267" s="13">
        <v>22.53</v>
      </c>
    </row>
    <row r="268" spans="3:8">
      <c r="C268" t="s">
        <v>29</v>
      </c>
      <c r="D268" s="4" t="s">
        <v>339</v>
      </c>
      <c r="E268" s="8">
        <v>76527</v>
      </c>
      <c r="F268" s="10">
        <f t="shared" si="4"/>
        <v>36.791826923076925</v>
      </c>
      <c r="G268" s="13">
        <v>18.53</v>
      </c>
      <c r="H268" s="13">
        <v>28.11</v>
      </c>
    </row>
    <row r="269" spans="3:8">
      <c r="C269" t="s">
        <v>29</v>
      </c>
      <c r="D269" s="4" t="s">
        <v>340</v>
      </c>
      <c r="E269" s="8">
        <v>70996</v>
      </c>
      <c r="F269" s="10">
        <f t="shared" si="4"/>
        <v>34.132692307692309</v>
      </c>
      <c r="G269" s="13">
        <v>17.399999999999999</v>
      </c>
      <c r="H269" s="13">
        <v>27.03</v>
      </c>
    </row>
    <row r="270" spans="3:8">
      <c r="C270" t="s">
        <v>29</v>
      </c>
      <c r="D270" s="4" t="s">
        <v>341</v>
      </c>
      <c r="E270" s="8">
        <v>49036</v>
      </c>
      <c r="F270" s="10">
        <f t="shared" si="4"/>
        <v>23.574999999999999</v>
      </c>
      <c r="G270" s="13">
        <v>13.31</v>
      </c>
      <c r="H270" s="13">
        <v>23.22</v>
      </c>
    </row>
    <row r="271" spans="3:8">
      <c r="C271" t="s">
        <v>29</v>
      </c>
      <c r="D271" s="4" t="s">
        <v>342</v>
      </c>
      <c r="E271" s="8">
        <v>55188</v>
      </c>
      <c r="F271" s="10">
        <f t="shared" si="4"/>
        <v>26.532692307692308</v>
      </c>
      <c r="G271" s="13">
        <v>13.33</v>
      </c>
      <c r="H271" s="13">
        <v>21.94</v>
      </c>
    </row>
    <row r="272" spans="3:8">
      <c r="C272" t="s">
        <v>29</v>
      </c>
      <c r="D272" s="4" t="s">
        <v>343</v>
      </c>
      <c r="E272" s="8">
        <v>61816</v>
      </c>
      <c r="F272" s="10">
        <f t="shared" si="4"/>
        <v>29.719230769230769</v>
      </c>
      <c r="G272" s="13">
        <v>17.399999999999999</v>
      </c>
      <c r="H272" s="13">
        <v>27.03</v>
      </c>
    </row>
    <row r="273" spans="3:8">
      <c r="C273" t="s">
        <v>29</v>
      </c>
      <c r="D273" s="4" t="s">
        <v>344</v>
      </c>
      <c r="E273" s="8">
        <v>38385</v>
      </c>
      <c r="F273" s="10">
        <f t="shared" si="4"/>
        <v>18.454326923076923</v>
      </c>
      <c r="G273" s="13">
        <v>13.56</v>
      </c>
      <c r="H273" s="13">
        <v>22.18</v>
      </c>
    </row>
    <row r="274" spans="3:8">
      <c r="C274" t="s">
        <v>29</v>
      </c>
      <c r="D274" s="4" t="s">
        <v>345</v>
      </c>
      <c r="E274" s="8">
        <v>35621</v>
      </c>
      <c r="F274" s="10">
        <f t="shared" si="4"/>
        <v>17.125480769230769</v>
      </c>
      <c r="G274" s="13">
        <v>13.56</v>
      </c>
      <c r="H274" s="13">
        <v>22.18</v>
      </c>
    </row>
    <row r="275" spans="3:8">
      <c r="C275" t="s">
        <v>29</v>
      </c>
      <c r="D275" s="4" t="s">
        <v>346</v>
      </c>
      <c r="E275" s="8">
        <v>20822</v>
      </c>
      <c r="F275" s="10">
        <f t="shared" si="4"/>
        <v>10.010576923076922</v>
      </c>
      <c r="G275" s="13">
        <v>13.67</v>
      </c>
      <c r="H275" s="13">
        <v>22.33</v>
      </c>
    </row>
    <row r="276" spans="3:8">
      <c r="C276" t="s">
        <v>29</v>
      </c>
      <c r="D276" s="4" t="s">
        <v>347</v>
      </c>
      <c r="E276" s="8">
        <v>42381</v>
      </c>
      <c r="F276" s="10">
        <f t="shared" si="4"/>
        <v>20.375480769230769</v>
      </c>
      <c r="G276" s="13">
        <v>13.49</v>
      </c>
      <c r="H276" s="13">
        <v>22.11</v>
      </c>
    </row>
    <row r="277" spans="3:8">
      <c r="C277" t="s">
        <v>29</v>
      </c>
      <c r="D277" s="4" t="s">
        <v>348</v>
      </c>
      <c r="E277" s="8">
        <v>39339</v>
      </c>
      <c r="F277" s="10">
        <f t="shared" si="4"/>
        <v>18.912980769230767</v>
      </c>
      <c r="G277" s="13">
        <v>14.22</v>
      </c>
      <c r="H277" s="13">
        <v>22.84</v>
      </c>
    </row>
    <row r="278" spans="3:8">
      <c r="C278" t="s">
        <v>29</v>
      </c>
      <c r="D278" s="4" t="s">
        <v>349</v>
      </c>
      <c r="E278" s="8">
        <v>81405</v>
      </c>
      <c r="F278" s="10">
        <f t="shared" si="4"/>
        <v>39.137019230769234</v>
      </c>
      <c r="G278" s="13">
        <v>17.399999999999999</v>
      </c>
      <c r="H278" s="13">
        <v>27.03</v>
      </c>
    </row>
    <row r="279" spans="3:8">
      <c r="C279" t="s">
        <v>29</v>
      </c>
      <c r="D279" s="4" t="s">
        <v>350</v>
      </c>
      <c r="E279" s="8">
        <v>38005</v>
      </c>
      <c r="F279" s="10">
        <f t="shared" si="4"/>
        <v>18.271634615384617</v>
      </c>
      <c r="G279" s="13">
        <v>13.83</v>
      </c>
      <c r="H279" s="13">
        <v>22.54</v>
      </c>
    </row>
    <row r="280" spans="3:8">
      <c r="C280" t="s">
        <v>29</v>
      </c>
      <c r="D280" s="4" t="s">
        <v>351</v>
      </c>
      <c r="E280" s="8">
        <v>78455</v>
      </c>
      <c r="F280" s="10">
        <f t="shared" si="4"/>
        <v>37.71875</v>
      </c>
      <c r="G280" s="13">
        <v>17.399999999999999</v>
      </c>
      <c r="H280" s="13">
        <v>27.03</v>
      </c>
    </row>
    <row r="281" spans="3:8">
      <c r="C281" t="s">
        <v>29</v>
      </c>
      <c r="D281" s="4" t="s">
        <v>352</v>
      </c>
      <c r="E281" s="8">
        <v>84765</v>
      </c>
      <c r="F281" s="10">
        <f t="shared" si="4"/>
        <v>40.752403846153847</v>
      </c>
      <c r="G281" s="13">
        <v>16.13</v>
      </c>
      <c r="H281" s="13">
        <v>26.04</v>
      </c>
    </row>
    <row r="282" spans="3:8">
      <c r="C282" t="s">
        <v>29</v>
      </c>
      <c r="D282" s="4" t="s">
        <v>353</v>
      </c>
      <c r="E282" s="8">
        <v>60586</v>
      </c>
      <c r="F282" s="10">
        <f t="shared" si="4"/>
        <v>29.127884615384612</v>
      </c>
      <c r="G282" s="13">
        <v>17.399999999999999</v>
      </c>
      <c r="H282" s="13">
        <v>27.03</v>
      </c>
    </row>
    <row r="283" spans="3:8">
      <c r="C283" t="s">
        <v>29</v>
      </c>
      <c r="D283" s="4" t="s">
        <v>354</v>
      </c>
      <c r="E283" s="8">
        <v>51117</v>
      </c>
      <c r="F283" s="10">
        <f t="shared" si="4"/>
        <v>24.575480769230769</v>
      </c>
      <c r="G283" s="13">
        <v>14.78</v>
      </c>
      <c r="H283" s="13">
        <v>24.46</v>
      </c>
    </row>
    <row r="284" spans="3:8">
      <c r="C284" t="s">
        <v>29</v>
      </c>
      <c r="D284" s="4" t="s">
        <v>355</v>
      </c>
      <c r="E284" s="8">
        <v>36966</v>
      </c>
      <c r="F284" s="10">
        <f t="shared" si="4"/>
        <v>17.772115384615383</v>
      </c>
      <c r="G284" s="13">
        <v>13.71</v>
      </c>
      <c r="H284" s="13">
        <v>22.33</v>
      </c>
    </row>
    <row r="285" spans="3:8">
      <c r="C285" t="s">
        <v>29</v>
      </c>
      <c r="D285" s="4" t="s">
        <v>356</v>
      </c>
      <c r="E285" s="8">
        <v>60285</v>
      </c>
      <c r="F285" s="10">
        <f t="shared" si="4"/>
        <v>28.983173076923077</v>
      </c>
      <c r="G285" s="13">
        <v>15.65</v>
      </c>
      <c r="H285" s="13">
        <v>24.28</v>
      </c>
    </row>
    <row r="286" spans="3:8">
      <c r="C286" t="s">
        <v>29</v>
      </c>
      <c r="D286" s="4" t="s">
        <v>357</v>
      </c>
      <c r="E286" s="8">
        <v>50346</v>
      </c>
      <c r="F286" s="10">
        <f t="shared" si="4"/>
        <v>24.204807692307693</v>
      </c>
      <c r="G286" s="13">
        <v>17.399999999999999</v>
      </c>
      <c r="H286" s="13">
        <v>27.03</v>
      </c>
    </row>
    <row r="287" spans="3:8">
      <c r="C287" t="s">
        <v>29</v>
      </c>
      <c r="D287" s="4" t="s">
        <v>358</v>
      </c>
      <c r="E287" s="8">
        <v>51891</v>
      </c>
      <c r="F287" s="10">
        <f t="shared" si="4"/>
        <v>24.947596153846156</v>
      </c>
      <c r="G287" s="13">
        <v>14.19</v>
      </c>
      <c r="H287" s="13">
        <v>23.55</v>
      </c>
    </row>
    <row r="288" spans="3:8">
      <c r="C288" t="s">
        <v>29</v>
      </c>
      <c r="D288" s="4" t="s">
        <v>359</v>
      </c>
      <c r="E288" s="8">
        <v>48853</v>
      </c>
      <c r="F288" s="10">
        <f t="shared" si="4"/>
        <v>23.487019230769231</v>
      </c>
      <c r="G288" s="13">
        <v>14.6</v>
      </c>
      <c r="H288" s="13">
        <v>23.22</v>
      </c>
    </row>
    <row r="289" spans="3:8">
      <c r="C289" t="s">
        <v>29</v>
      </c>
      <c r="D289" s="4" t="s">
        <v>360</v>
      </c>
      <c r="E289" s="8">
        <v>50294</v>
      </c>
      <c r="F289" s="10">
        <f t="shared" si="4"/>
        <v>24.179807692307694</v>
      </c>
      <c r="G289" s="13">
        <v>13.42</v>
      </c>
      <c r="H289" s="13">
        <v>22.89</v>
      </c>
    </row>
    <row r="290" spans="3:8">
      <c r="C290" t="s">
        <v>29</v>
      </c>
      <c r="D290" s="4" t="s">
        <v>361</v>
      </c>
      <c r="E290" s="8">
        <v>41561</v>
      </c>
      <c r="F290" s="10">
        <f t="shared" si="4"/>
        <v>19.981249999999999</v>
      </c>
      <c r="G290" s="13">
        <v>13.68</v>
      </c>
      <c r="H290" s="13">
        <v>22.3</v>
      </c>
    </row>
    <row r="291" spans="3:8">
      <c r="C291" t="s">
        <v>29</v>
      </c>
      <c r="D291" s="4" t="s">
        <v>123</v>
      </c>
      <c r="E291" s="8">
        <v>55715</v>
      </c>
      <c r="F291" s="10">
        <f t="shared" si="4"/>
        <v>26.78605769230769</v>
      </c>
      <c r="G291" s="13">
        <v>14.37</v>
      </c>
      <c r="H291" s="13">
        <v>22.98</v>
      </c>
    </row>
    <row r="292" spans="3:8">
      <c r="C292" t="s">
        <v>29</v>
      </c>
      <c r="D292" s="4" t="s">
        <v>126</v>
      </c>
      <c r="E292" s="8">
        <v>66017</v>
      </c>
      <c r="F292" s="10">
        <f t="shared" si="4"/>
        <v>31.738942307692309</v>
      </c>
      <c r="G292" s="13">
        <v>17.399999999999999</v>
      </c>
      <c r="H292" s="13">
        <v>27.03</v>
      </c>
    </row>
    <row r="293" spans="3:8">
      <c r="C293" t="s">
        <v>29</v>
      </c>
      <c r="D293" s="4" t="s">
        <v>362</v>
      </c>
      <c r="E293" s="8">
        <v>54765</v>
      </c>
      <c r="F293" s="10">
        <f t="shared" si="4"/>
        <v>26.329326923076923</v>
      </c>
      <c r="G293" s="13">
        <v>14.37</v>
      </c>
      <c r="H293" s="13">
        <v>22.98</v>
      </c>
    </row>
    <row r="294" spans="3:8">
      <c r="C294" t="s">
        <v>29</v>
      </c>
      <c r="D294" s="4" t="s">
        <v>363</v>
      </c>
      <c r="E294" s="8">
        <v>45658</v>
      </c>
      <c r="F294" s="10">
        <f t="shared" si="4"/>
        <v>21.950961538461538</v>
      </c>
      <c r="G294" s="13">
        <v>13.4</v>
      </c>
      <c r="H294" s="13">
        <v>22.02</v>
      </c>
    </row>
    <row r="295" spans="3:8">
      <c r="C295" t="s">
        <v>29</v>
      </c>
      <c r="D295" s="4" t="s">
        <v>293</v>
      </c>
      <c r="E295" s="8">
        <v>37391</v>
      </c>
      <c r="F295" s="10">
        <f t="shared" si="4"/>
        <v>17.976442307692306</v>
      </c>
      <c r="G295" s="13">
        <v>14.26</v>
      </c>
      <c r="H295" s="13">
        <v>22.93</v>
      </c>
    </row>
    <row r="296" spans="3:8">
      <c r="C296" t="s">
        <v>29</v>
      </c>
      <c r="D296" s="4" t="s">
        <v>364</v>
      </c>
      <c r="E296" s="8">
        <v>58216</v>
      </c>
      <c r="F296" s="10">
        <f t="shared" si="4"/>
        <v>27.988461538461536</v>
      </c>
      <c r="G296" s="13">
        <v>15.35</v>
      </c>
      <c r="H296" s="13">
        <v>24.22</v>
      </c>
    </row>
    <row r="297" spans="3:8">
      <c r="C297" t="s">
        <v>29</v>
      </c>
      <c r="D297" s="4" t="s">
        <v>365</v>
      </c>
      <c r="E297" s="8">
        <v>55884</v>
      </c>
      <c r="F297" s="10">
        <f t="shared" si="4"/>
        <v>26.867307692307691</v>
      </c>
      <c r="G297" s="13">
        <v>15.93</v>
      </c>
      <c r="H297" s="13">
        <v>25.29</v>
      </c>
    </row>
    <row r="298" spans="3:8">
      <c r="C298" t="s">
        <v>29</v>
      </c>
      <c r="D298" s="4" t="s">
        <v>366</v>
      </c>
      <c r="E298" s="8">
        <v>39762</v>
      </c>
      <c r="F298" s="10">
        <f t="shared" si="4"/>
        <v>19.116346153846155</v>
      </c>
      <c r="G298" s="13">
        <v>13.67</v>
      </c>
      <c r="H298" s="13">
        <v>22.29</v>
      </c>
    </row>
    <row r="299" spans="3:8">
      <c r="C299" t="s">
        <v>29</v>
      </c>
      <c r="D299" s="4" t="s">
        <v>251</v>
      </c>
      <c r="E299" s="8">
        <v>30855</v>
      </c>
      <c r="F299" s="10">
        <f t="shared" si="4"/>
        <v>14.834134615384617</v>
      </c>
      <c r="G299" s="13">
        <v>13.56</v>
      </c>
      <c r="H299" s="13">
        <v>22.18</v>
      </c>
    </row>
    <row r="300" spans="3:8">
      <c r="C300" t="s">
        <v>29</v>
      </c>
      <c r="D300" s="4" t="s">
        <v>253</v>
      </c>
      <c r="E300" s="8">
        <v>46697</v>
      </c>
      <c r="F300" s="10">
        <f t="shared" si="4"/>
        <v>22.450480769230769</v>
      </c>
      <c r="G300" s="13">
        <v>13.96</v>
      </c>
      <c r="H300" s="13">
        <v>22.58</v>
      </c>
    </row>
    <row r="301" spans="3:8">
      <c r="C301" t="s">
        <v>29</v>
      </c>
      <c r="D301" s="4" t="s">
        <v>367</v>
      </c>
      <c r="E301" s="8">
        <v>46719</v>
      </c>
      <c r="F301" s="10">
        <f t="shared" si="4"/>
        <v>22.461057692307694</v>
      </c>
      <c r="G301" s="13">
        <v>14.56</v>
      </c>
      <c r="H301" s="13">
        <v>23.67</v>
      </c>
    </row>
    <row r="302" spans="3:8">
      <c r="C302" t="s">
        <v>29</v>
      </c>
      <c r="D302" s="4" t="s">
        <v>368</v>
      </c>
      <c r="E302" s="8">
        <v>75044</v>
      </c>
      <c r="F302" s="10">
        <f t="shared" si="4"/>
        <v>36.078846153846158</v>
      </c>
      <c r="G302" s="13">
        <v>14.37</v>
      </c>
      <c r="H302" s="13">
        <v>22.98</v>
      </c>
    </row>
    <row r="303" spans="3:8">
      <c r="C303" t="s">
        <v>29</v>
      </c>
      <c r="D303" s="4" t="s">
        <v>369</v>
      </c>
      <c r="E303" s="8">
        <v>43842</v>
      </c>
      <c r="F303" s="10">
        <f t="shared" si="4"/>
        <v>21.077884615384615</v>
      </c>
      <c r="G303" s="13">
        <v>13.91</v>
      </c>
      <c r="H303" s="13">
        <v>22.62</v>
      </c>
    </row>
    <row r="304" spans="3:8">
      <c r="C304" t="s">
        <v>29</v>
      </c>
      <c r="D304" s="4" t="s">
        <v>370</v>
      </c>
      <c r="E304" s="8">
        <v>43542</v>
      </c>
      <c r="F304" s="10">
        <f t="shared" si="4"/>
        <v>20.933653846153845</v>
      </c>
      <c r="G304" s="13">
        <v>13.72</v>
      </c>
      <c r="H304" s="13">
        <v>22.34</v>
      </c>
    </row>
    <row r="305" spans="3:8">
      <c r="C305" t="s">
        <v>29</v>
      </c>
      <c r="D305" s="4" t="s">
        <v>371</v>
      </c>
      <c r="E305" s="8">
        <v>41852</v>
      </c>
      <c r="F305" s="10">
        <f t="shared" si="4"/>
        <v>20.121153846153845</v>
      </c>
      <c r="G305" s="13">
        <v>13.88</v>
      </c>
      <c r="H305" s="13">
        <v>22.5</v>
      </c>
    </row>
    <row r="306" spans="3:8">
      <c r="C306" t="s">
        <v>29</v>
      </c>
      <c r="D306" s="4" t="s">
        <v>164</v>
      </c>
      <c r="E306" s="8">
        <v>47774</v>
      </c>
      <c r="F306" s="10">
        <f t="shared" si="4"/>
        <v>22.968269230769231</v>
      </c>
      <c r="G306" s="13">
        <v>13.16</v>
      </c>
      <c r="H306" s="13">
        <v>22.36</v>
      </c>
    </row>
    <row r="307" spans="3:8">
      <c r="C307" t="s">
        <v>29</v>
      </c>
      <c r="D307" s="4" t="s">
        <v>372</v>
      </c>
      <c r="E307" s="8">
        <v>39708</v>
      </c>
      <c r="F307" s="10">
        <f t="shared" si="4"/>
        <v>19.090384615384615</v>
      </c>
      <c r="G307" s="13">
        <v>13.55</v>
      </c>
      <c r="H307" s="13">
        <v>22.17</v>
      </c>
    </row>
    <row r="308" spans="3:8">
      <c r="C308" t="s">
        <v>29</v>
      </c>
      <c r="D308" s="4" t="s">
        <v>373</v>
      </c>
      <c r="E308" s="8">
        <v>64076</v>
      </c>
      <c r="F308" s="10">
        <f t="shared" si="4"/>
        <v>30.805769230769233</v>
      </c>
      <c r="G308" s="13">
        <v>14.86</v>
      </c>
      <c r="H308" s="13">
        <v>24.34</v>
      </c>
    </row>
    <row r="309" spans="3:8">
      <c r="C309" t="s">
        <v>29</v>
      </c>
      <c r="D309" s="4" t="s">
        <v>374</v>
      </c>
      <c r="E309" s="8">
        <v>46261</v>
      </c>
      <c r="F309" s="10">
        <f t="shared" si="4"/>
        <v>22.240865384615383</v>
      </c>
      <c r="G309" s="13">
        <v>17.399999999999999</v>
      </c>
      <c r="H309" s="13">
        <v>27.03</v>
      </c>
    </row>
    <row r="310" spans="3:8">
      <c r="C310" t="s">
        <v>29</v>
      </c>
      <c r="D310" s="4" t="s">
        <v>258</v>
      </c>
      <c r="E310" s="8">
        <v>49259</v>
      </c>
      <c r="F310" s="10">
        <f t="shared" si="4"/>
        <v>23.682211538461537</v>
      </c>
      <c r="G310" s="13">
        <v>13.33</v>
      </c>
      <c r="H310" s="13">
        <v>21.94</v>
      </c>
    </row>
    <row r="311" spans="3:8">
      <c r="C311" t="s">
        <v>29</v>
      </c>
      <c r="D311" s="4" t="s">
        <v>375</v>
      </c>
      <c r="E311" s="8">
        <v>158313</v>
      </c>
      <c r="F311" s="10">
        <f t="shared" si="4"/>
        <v>76.112019230769221</v>
      </c>
      <c r="G311" s="13">
        <v>16.8</v>
      </c>
      <c r="H311" s="13">
        <v>26.6</v>
      </c>
    </row>
    <row r="312" spans="3:8">
      <c r="C312" t="s">
        <v>29</v>
      </c>
      <c r="D312" s="4" t="s">
        <v>376</v>
      </c>
      <c r="E312" s="8">
        <v>44623</v>
      </c>
      <c r="F312" s="10">
        <f t="shared" si="4"/>
        <v>21.453365384615385</v>
      </c>
      <c r="G312" s="13">
        <v>13.83</v>
      </c>
      <c r="H312" s="13">
        <v>22.54</v>
      </c>
    </row>
    <row r="313" spans="3:8">
      <c r="C313" t="s">
        <v>29</v>
      </c>
      <c r="D313" s="4" t="s">
        <v>377</v>
      </c>
      <c r="E313" s="8">
        <v>40680</v>
      </c>
      <c r="F313" s="10">
        <f t="shared" si="4"/>
        <v>19.557692307692307</v>
      </c>
      <c r="G313" s="13">
        <v>13.99</v>
      </c>
      <c r="H313" s="13">
        <v>22.61</v>
      </c>
    </row>
    <row r="314" spans="3:8">
      <c r="C314" t="s">
        <v>29</v>
      </c>
      <c r="D314" s="4" t="s">
        <v>378</v>
      </c>
      <c r="E314" s="8">
        <v>49846</v>
      </c>
      <c r="F314" s="10">
        <f t="shared" si="4"/>
        <v>23.964423076923076</v>
      </c>
      <c r="G314" s="13">
        <v>13.82</v>
      </c>
      <c r="H314" s="13">
        <v>22.44</v>
      </c>
    </row>
    <row r="315" spans="3:8">
      <c r="C315" t="s">
        <v>29</v>
      </c>
      <c r="D315" s="4" t="s">
        <v>379</v>
      </c>
      <c r="E315" s="8">
        <v>50408</v>
      </c>
      <c r="F315" s="10">
        <f t="shared" si="4"/>
        <v>24.234615384615385</v>
      </c>
      <c r="G315" s="13">
        <v>13.56</v>
      </c>
      <c r="H315" s="13">
        <v>22.18</v>
      </c>
    </row>
    <row r="316" spans="3:8">
      <c r="C316" t="s">
        <v>29</v>
      </c>
      <c r="D316" s="4" t="s">
        <v>380</v>
      </c>
      <c r="E316" s="8">
        <v>81699</v>
      </c>
      <c r="F316" s="10">
        <f t="shared" si="4"/>
        <v>39.278365384615384</v>
      </c>
      <c r="G316" s="13">
        <v>16.07</v>
      </c>
      <c r="H316" s="13">
        <v>24.71</v>
      </c>
    </row>
    <row r="317" spans="3:8">
      <c r="C317" t="s">
        <v>29</v>
      </c>
      <c r="D317" s="4" t="s">
        <v>381</v>
      </c>
      <c r="E317" s="8">
        <v>37022</v>
      </c>
      <c r="F317" s="10">
        <f t="shared" si="4"/>
        <v>17.799038461538462</v>
      </c>
      <c r="G317" s="13">
        <v>13.33</v>
      </c>
      <c r="H317" s="13">
        <v>21.94</v>
      </c>
    </row>
    <row r="318" spans="3:8">
      <c r="C318" t="s">
        <v>29</v>
      </c>
      <c r="D318" s="4" t="s">
        <v>382</v>
      </c>
      <c r="E318" s="8">
        <v>47933</v>
      </c>
      <c r="F318" s="10">
        <f t="shared" si="4"/>
        <v>23.044711538461538</v>
      </c>
      <c r="G318" s="13">
        <v>15</v>
      </c>
      <c r="H318" s="13">
        <v>23.61</v>
      </c>
    </row>
    <row r="319" spans="3:8">
      <c r="C319" t="s">
        <v>29</v>
      </c>
      <c r="D319" s="4" t="s">
        <v>383</v>
      </c>
      <c r="E319" s="8">
        <v>90444</v>
      </c>
      <c r="F319" s="10">
        <f t="shared" si="4"/>
        <v>43.482692307692311</v>
      </c>
      <c r="G319" s="13">
        <v>15.78</v>
      </c>
      <c r="H319" s="13">
        <v>25.4</v>
      </c>
    </row>
    <row r="320" spans="3:8">
      <c r="C320" t="s">
        <v>29</v>
      </c>
      <c r="D320" s="4" t="s">
        <v>384</v>
      </c>
      <c r="E320" s="8">
        <v>48824</v>
      </c>
      <c r="F320" s="10">
        <f t="shared" si="4"/>
        <v>23.473076923076924</v>
      </c>
      <c r="G320" s="13">
        <v>13.33</v>
      </c>
      <c r="H320" s="13">
        <v>21.94</v>
      </c>
    </row>
    <row r="321" spans="3:8">
      <c r="C321" t="s">
        <v>29</v>
      </c>
      <c r="D321" s="4" t="s">
        <v>385</v>
      </c>
      <c r="E321" s="8">
        <v>71479</v>
      </c>
      <c r="F321" s="10">
        <f t="shared" si="4"/>
        <v>34.364903846153844</v>
      </c>
      <c r="G321" s="13">
        <v>17.21</v>
      </c>
      <c r="H321" s="13">
        <v>25.88</v>
      </c>
    </row>
    <row r="322" spans="3:8">
      <c r="C322" t="s">
        <v>29</v>
      </c>
      <c r="D322" s="4" t="s">
        <v>386</v>
      </c>
      <c r="E322" s="8">
        <v>51206</v>
      </c>
      <c r="F322" s="10">
        <f t="shared" si="4"/>
        <v>24.618269230769233</v>
      </c>
      <c r="G322" s="13">
        <v>14.66</v>
      </c>
      <c r="H322" s="13">
        <v>24.1</v>
      </c>
    </row>
    <row r="323" spans="3:8">
      <c r="C323" t="s">
        <v>29</v>
      </c>
      <c r="D323" s="4" t="s">
        <v>150</v>
      </c>
      <c r="E323" s="8">
        <v>43765</v>
      </c>
      <c r="F323" s="10">
        <f t="shared" si="4"/>
        <v>21.040865384615383</v>
      </c>
      <c r="G323" s="13">
        <v>13.83</v>
      </c>
      <c r="H323" s="13">
        <v>22.54</v>
      </c>
    </row>
    <row r="324" spans="3:8">
      <c r="C324" t="s">
        <v>29</v>
      </c>
      <c r="D324" s="4" t="s">
        <v>387</v>
      </c>
      <c r="E324" s="8">
        <v>50198</v>
      </c>
      <c r="F324" s="10">
        <f t="shared" si="4"/>
        <v>24.133653846153845</v>
      </c>
      <c r="G324" s="13">
        <v>14.54</v>
      </c>
      <c r="H324" s="13">
        <v>24.09</v>
      </c>
    </row>
    <row r="325" spans="3:8">
      <c r="C325" t="s">
        <v>29</v>
      </c>
      <c r="D325" s="4" t="s">
        <v>222</v>
      </c>
      <c r="E325" s="8">
        <v>49201</v>
      </c>
      <c r="F325" s="10">
        <f t="shared" si="4"/>
        <v>23.654326923076923</v>
      </c>
      <c r="G325" s="13">
        <v>13.33</v>
      </c>
      <c r="H325" s="13">
        <v>21.94</v>
      </c>
    </row>
    <row r="326" spans="3:8">
      <c r="D326" s="4" t="s">
        <v>10</v>
      </c>
      <c r="E326" s="9" t="s">
        <v>10</v>
      </c>
      <c r="F326" s="10" t="e">
        <f t="shared" si="4"/>
        <v>#VALUE!</v>
      </c>
    </row>
    <row r="327" spans="3:8">
      <c r="D327" s="3" t="s">
        <v>31</v>
      </c>
      <c r="E327" s="6">
        <v>77289</v>
      </c>
      <c r="F327" s="10">
        <f t="shared" si="4"/>
        <v>37.158173076923077</v>
      </c>
    </row>
    <row r="328" spans="3:8">
      <c r="C328" t="s">
        <v>32</v>
      </c>
      <c r="D328" s="4" t="s">
        <v>388</v>
      </c>
      <c r="E328" s="8">
        <v>121397</v>
      </c>
      <c r="F328" s="10">
        <f t="shared" ref="F328:F391" si="5">E328/52/40</f>
        <v>58.363942307692312</v>
      </c>
      <c r="G328" s="13">
        <v>17.600000000000001</v>
      </c>
      <c r="H328" s="13">
        <v>27.79</v>
      </c>
    </row>
    <row r="329" spans="3:8">
      <c r="C329" t="s">
        <v>32</v>
      </c>
      <c r="D329" s="4" t="s">
        <v>389</v>
      </c>
      <c r="E329" s="8">
        <v>65720</v>
      </c>
      <c r="F329" s="10">
        <f t="shared" si="5"/>
        <v>31.596153846153847</v>
      </c>
      <c r="G329" s="13">
        <v>15.22</v>
      </c>
      <c r="H329" s="13">
        <v>24.93</v>
      </c>
    </row>
    <row r="330" spans="3:8">
      <c r="C330" t="s">
        <v>32</v>
      </c>
      <c r="D330" s="4" t="s">
        <v>390</v>
      </c>
      <c r="E330" s="8">
        <v>65458</v>
      </c>
      <c r="F330" s="10">
        <f t="shared" si="5"/>
        <v>31.470192307692308</v>
      </c>
      <c r="G330" s="13">
        <v>15</v>
      </c>
      <c r="H330" s="13">
        <v>24.38</v>
      </c>
    </row>
    <row r="331" spans="3:8">
      <c r="C331" t="s">
        <v>32</v>
      </c>
      <c r="D331" s="4" t="s">
        <v>391</v>
      </c>
      <c r="E331" s="8">
        <v>69167</v>
      </c>
      <c r="F331" s="10">
        <f t="shared" si="5"/>
        <v>33.253365384615385</v>
      </c>
      <c r="G331" s="13">
        <v>15.63</v>
      </c>
      <c r="H331" s="13">
        <v>25.24</v>
      </c>
    </row>
    <row r="332" spans="3:8">
      <c r="C332" t="s">
        <v>32</v>
      </c>
      <c r="D332" s="4" t="s">
        <v>392</v>
      </c>
      <c r="E332" s="8">
        <v>57748</v>
      </c>
      <c r="F332" s="10">
        <f t="shared" si="5"/>
        <v>27.763461538461534</v>
      </c>
      <c r="G332" s="13">
        <v>16.21</v>
      </c>
      <c r="H332" s="13">
        <v>25.66</v>
      </c>
    </row>
    <row r="333" spans="3:8">
      <c r="C333" t="s">
        <v>32</v>
      </c>
      <c r="D333" s="4" t="s">
        <v>393</v>
      </c>
      <c r="E333" s="8">
        <v>59717</v>
      </c>
      <c r="F333" s="10">
        <f t="shared" si="5"/>
        <v>28.710096153846155</v>
      </c>
      <c r="G333" s="13">
        <v>15.34</v>
      </c>
      <c r="H333" s="13">
        <v>24.56</v>
      </c>
    </row>
    <row r="334" spans="3:8">
      <c r="C334" t="s">
        <v>32</v>
      </c>
      <c r="D334" s="4" t="s">
        <v>394</v>
      </c>
      <c r="E334" s="8">
        <v>57307</v>
      </c>
      <c r="F334" s="10">
        <f t="shared" si="5"/>
        <v>27.551442307692309</v>
      </c>
      <c r="G334" s="13">
        <v>15.22</v>
      </c>
      <c r="H334" s="13">
        <v>24.93</v>
      </c>
    </row>
    <row r="335" spans="3:8">
      <c r="C335" t="s">
        <v>32</v>
      </c>
      <c r="D335" s="4" t="s">
        <v>395</v>
      </c>
      <c r="E335" s="8">
        <v>47618</v>
      </c>
      <c r="F335" s="10">
        <f t="shared" si="5"/>
        <v>22.893269230769231</v>
      </c>
      <c r="G335" s="13">
        <v>15.12</v>
      </c>
      <c r="H335" s="13">
        <v>23.33</v>
      </c>
    </row>
    <row r="336" spans="3:8">
      <c r="D336" s="4" t="s">
        <v>10</v>
      </c>
      <c r="E336" s="9" t="s">
        <v>10</v>
      </c>
      <c r="F336" s="10" t="e">
        <f t="shared" si="5"/>
        <v>#VALUE!</v>
      </c>
    </row>
    <row r="337" spans="3:8">
      <c r="D337" s="3" t="s">
        <v>34</v>
      </c>
      <c r="E337" s="6">
        <v>54485</v>
      </c>
      <c r="F337" s="10">
        <f t="shared" si="5"/>
        <v>26.194711538461537</v>
      </c>
    </row>
    <row r="338" spans="3:8">
      <c r="C338" t="s">
        <v>35</v>
      </c>
      <c r="D338" s="4" t="s">
        <v>396</v>
      </c>
      <c r="E338" s="8">
        <v>43097</v>
      </c>
      <c r="F338" s="10">
        <f t="shared" si="5"/>
        <v>20.719711538461539</v>
      </c>
      <c r="G338" s="13">
        <v>16.03</v>
      </c>
      <c r="H338" s="13">
        <v>24.66</v>
      </c>
    </row>
    <row r="339" spans="3:8">
      <c r="C339" t="s">
        <v>35</v>
      </c>
      <c r="D339" s="4" t="s">
        <v>397</v>
      </c>
      <c r="E339" s="8">
        <v>59175</v>
      </c>
      <c r="F339" s="10">
        <f t="shared" si="5"/>
        <v>28.449519230769234</v>
      </c>
      <c r="G339" s="13">
        <v>15.91</v>
      </c>
      <c r="H339" s="13">
        <v>25.52</v>
      </c>
    </row>
    <row r="340" spans="3:8">
      <c r="C340" t="s">
        <v>35</v>
      </c>
      <c r="D340" s="4" t="s">
        <v>398</v>
      </c>
      <c r="E340" s="8">
        <v>52085</v>
      </c>
      <c r="F340" s="10">
        <f t="shared" si="5"/>
        <v>25.040865384615383</v>
      </c>
      <c r="G340" s="13">
        <v>14.29</v>
      </c>
      <c r="H340" s="13">
        <v>23.5</v>
      </c>
    </row>
    <row r="341" spans="3:8">
      <c r="D341" s="4" t="s">
        <v>10</v>
      </c>
      <c r="E341" s="9" t="s">
        <v>10</v>
      </c>
      <c r="F341" s="10" t="e">
        <f t="shared" si="5"/>
        <v>#VALUE!</v>
      </c>
    </row>
    <row r="342" spans="3:8">
      <c r="C342" t="s">
        <v>399</v>
      </c>
      <c r="D342" s="3" t="s">
        <v>400</v>
      </c>
      <c r="E342" s="6">
        <v>83406</v>
      </c>
      <c r="F342" s="10">
        <f t="shared" si="5"/>
        <v>40.099038461538463</v>
      </c>
      <c r="G342" s="13">
        <v>20.49</v>
      </c>
      <c r="H342" s="13">
        <v>30.7</v>
      </c>
    </row>
    <row r="343" spans="3:8">
      <c r="D343" s="4" t="s">
        <v>10</v>
      </c>
      <c r="E343" s="9" t="s">
        <v>10</v>
      </c>
      <c r="F343" s="10" t="e">
        <f t="shared" si="5"/>
        <v>#VALUE!</v>
      </c>
    </row>
    <row r="344" spans="3:8">
      <c r="D344" s="3" t="s">
        <v>37</v>
      </c>
      <c r="E344" s="6">
        <v>52426</v>
      </c>
      <c r="F344" s="10">
        <f t="shared" si="5"/>
        <v>25.204807692307693</v>
      </c>
    </row>
    <row r="345" spans="3:8">
      <c r="C345" t="s">
        <v>38</v>
      </c>
      <c r="D345" s="4" t="s">
        <v>401</v>
      </c>
      <c r="E345" s="8">
        <v>46690</v>
      </c>
      <c r="F345" s="10">
        <f t="shared" si="5"/>
        <v>22.447115384615383</v>
      </c>
      <c r="G345" s="13">
        <v>13.64</v>
      </c>
      <c r="H345" s="13">
        <v>22.54</v>
      </c>
    </row>
    <row r="346" spans="3:8">
      <c r="C346" t="s">
        <v>38</v>
      </c>
      <c r="D346" s="4" t="s">
        <v>402</v>
      </c>
      <c r="E346" s="8">
        <v>33254</v>
      </c>
      <c r="F346" s="10">
        <f t="shared" si="5"/>
        <v>15.987500000000001</v>
      </c>
      <c r="G346" s="13">
        <v>12.31</v>
      </c>
      <c r="H346" s="13">
        <v>21.22</v>
      </c>
    </row>
    <row r="347" spans="3:8">
      <c r="C347" t="s">
        <v>38</v>
      </c>
      <c r="D347" s="4" t="s">
        <v>403</v>
      </c>
      <c r="E347" s="8">
        <v>45690</v>
      </c>
      <c r="F347" s="10">
        <f t="shared" si="5"/>
        <v>21.966346153846153</v>
      </c>
      <c r="G347" s="13">
        <v>13.74</v>
      </c>
      <c r="H347" s="13">
        <v>22.61</v>
      </c>
    </row>
    <row r="348" spans="3:8">
      <c r="C348" t="s">
        <v>38</v>
      </c>
      <c r="D348" s="4" t="s">
        <v>404</v>
      </c>
      <c r="E348" s="8">
        <v>34179</v>
      </c>
      <c r="F348" s="10">
        <f t="shared" si="5"/>
        <v>16.432211538461537</v>
      </c>
      <c r="G348" s="13">
        <v>13.08</v>
      </c>
      <c r="H348" s="13">
        <v>21.6</v>
      </c>
    </row>
    <row r="349" spans="3:8">
      <c r="C349" t="s">
        <v>38</v>
      </c>
      <c r="D349" s="4" t="s">
        <v>405</v>
      </c>
      <c r="E349" s="8">
        <v>47911</v>
      </c>
      <c r="F349" s="10">
        <f t="shared" si="5"/>
        <v>23.034134615384616</v>
      </c>
      <c r="G349" s="13">
        <v>13.52</v>
      </c>
      <c r="H349" s="13">
        <v>23.02</v>
      </c>
    </row>
    <row r="350" spans="3:8">
      <c r="C350" t="s">
        <v>38</v>
      </c>
      <c r="D350" s="4" t="s">
        <v>406</v>
      </c>
      <c r="E350" s="8">
        <v>52308</v>
      </c>
      <c r="F350" s="10">
        <f t="shared" si="5"/>
        <v>25.148076923076921</v>
      </c>
      <c r="G350" s="13">
        <v>15.75</v>
      </c>
      <c r="H350" s="13">
        <v>25.31</v>
      </c>
    </row>
    <row r="351" spans="3:8">
      <c r="C351" t="s">
        <v>38</v>
      </c>
      <c r="D351" s="4" t="s">
        <v>39</v>
      </c>
      <c r="E351" s="8">
        <v>29526</v>
      </c>
      <c r="F351" s="10">
        <f t="shared" si="5"/>
        <v>14.195192307692306</v>
      </c>
      <c r="G351" s="13">
        <v>12.89</v>
      </c>
      <c r="H351" s="13">
        <v>21.41</v>
      </c>
    </row>
    <row r="352" spans="3:8">
      <c r="C352" t="s">
        <v>38</v>
      </c>
      <c r="D352" s="4" t="s">
        <v>407</v>
      </c>
      <c r="E352" s="8">
        <v>42793</v>
      </c>
      <c r="F352" s="10">
        <f t="shared" si="5"/>
        <v>20.573557692307695</v>
      </c>
      <c r="G352" s="13">
        <v>14.17</v>
      </c>
      <c r="H352" s="13">
        <v>22.69</v>
      </c>
    </row>
    <row r="353" spans="3:8">
      <c r="C353" t="s">
        <v>38</v>
      </c>
      <c r="D353" s="4" t="s">
        <v>408</v>
      </c>
      <c r="E353" s="8">
        <v>39055</v>
      </c>
      <c r="F353" s="10">
        <f t="shared" si="5"/>
        <v>18.776442307692307</v>
      </c>
      <c r="G353" s="13">
        <v>13.13</v>
      </c>
      <c r="H353" s="13">
        <v>21.55</v>
      </c>
    </row>
    <row r="354" spans="3:8">
      <c r="C354" t="s">
        <v>38</v>
      </c>
      <c r="D354" s="4" t="s">
        <v>57</v>
      </c>
      <c r="E354" s="8">
        <v>44042</v>
      </c>
      <c r="F354" s="10">
        <f t="shared" si="5"/>
        <v>21.174038461538462</v>
      </c>
      <c r="G354" s="13">
        <v>13.5</v>
      </c>
      <c r="H354" s="13">
        <v>23.06</v>
      </c>
    </row>
    <row r="355" spans="3:8">
      <c r="C355" t="s">
        <v>38</v>
      </c>
      <c r="D355" s="4" t="s">
        <v>409</v>
      </c>
      <c r="E355" s="8">
        <v>99382</v>
      </c>
      <c r="F355" s="10">
        <f t="shared" si="5"/>
        <v>47.779807692307692</v>
      </c>
      <c r="G355" s="13">
        <v>14.84</v>
      </c>
      <c r="H355" s="13">
        <v>24.76</v>
      </c>
    </row>
    <row r="356" spans="3:8">
      <c r="C356" t="s">
        <v>38</v>
      </c>
      <c r="D356" s="4" t="s">
        <v>232</v>
      </c>
      <c r="E356" s="8">
        <v>35583</v>
      </c>
      <c r="F356" s="10">
        <f t="shared" si="5"/>
        <v>17.107211538461538</v>
      </c>
      <c r="G356" s="13">
        <v>13.17</v>
      </c>
      <c r="H356" s="13">
        <v>21.75</v>
      </c>
    </row>
    <row r="357" spans="3:8">
      <c r="C357" t="s">
        <v>38</v>
      </c>
      <c r="D357" s="4" t="s">
        <v>410</v>
      </c>
      <c r="E357" s="8">
        <v>26128</v>
      </c>
      <c r="F357" s="10">
        <f t="shared" si="5"/>
        <v>12.561538461538461</v>
      </c>
      <c r="G357" s="13">
        <v>12.41</v>
      </c>
      <c r="H357" s="13">
        <v>21.25</v>
      </c>
    </row>
    <row r="358" spans="3:8">
      <c r="C358" t="s">
        <v>38</v>
      </c>
      <c r="D358" s="4" t="s">
        <v>411</v>
      </c>
      <c r="E358" s="8">
        <v>28314</v>
      </c>
      <c r="F358" s="10">
        <f t="shared" si="5"/>
        <v>13.612500000000001</v>
      </c>
      <c r="G358" s="13">
        <v>12.89</v>
      </c>
      <c r="H358" s="13">
        <v>21.41</v>
      </c>
    </row>
    <row r="359" spans="3:8">
      <c r="C359" t="s">
        <v>38</v>
      </c>
      <c r="D359" s="4" t="s">
        <v>412</v>
      </c>
      <c r="E359" s="8">
        <v>47475</v>
      </c>
      <c r="F359" s="10">
        <f t="shared" si="5"/>
        <v>22.824519230769234</v>
      </c>
      <c r="G359" s="13">
        <v>13.5</v>
      </c>
      <c r="H359" s="13">
        <v>23.06</v>
      </c>
    </row>
    <row r="360" spans="3:8">
      <c r="C360" t="s">
        <v>38</v>
      </c>
      <c r="D360" s="4" t="s">
        <v>96</v>
      </c>
      <c r="E360" s="8">
        <v>44349</v>
      </c>
      <c r="F360" s="10">
        <f t="shared" si="5"/>
        <v>21.321634615384617</v>
      </c>
      <c r="G360" s="13">
        <v>14.16</v>
      </c>
      <c r="H360" s="13">
        <v>22.59</v>
      </c>
    </row>
    <row r="361" spans="3:8">
      <c r="C361" t="s">
        <v>38</v>
      </c>
      <c r="D361" s="4" t="s">
        <v>413</v>
      </c>
      <c r="E361" s="8">
        <v>47558</v>
      </c>
      <c r="F361" s="10">
        <f t="shared" si="5"/>
        <v>22.864423076923078</v>
      </c>
      <c r="G361" s="13">
        <v>14.42</v>
      </c>
      <c r="H361" s="13">
        <v>23.12</v>
      </c>
    </row>
    <row r="362" spans="3:8">
      <c r="C362" t="s">
        <v>38</v>
      </c>
      <c r="D362" s="4" t="s">
        <v>105</v>
      </c>
      <c r="E362" s="8">
        <v>37320</v>
      </c>
      <c r="F362" s="10">
        <f t="shared" si="5"/>
        <v>17.942307692307693</v>
      </c>
      <c r="G362" s="13">
        <v>13.07</v>
      </c>
      <c r="H362" s="13">
        <v>21.84</v>
      </c>
    </row>
    <row r="363" spans="3:8">
      <c r="C363" t="s">
        <v>38</v>
      </c>
      <c r="D363" s="4" t="s">
        <v>414</v>
      </c>
      <c r="E363" s="8">
        <v>35885</v>
      </c>
      <c r="F363" s="10">
        <f t="shared" si="5"/>
        <v>17.252403846153847</v>
      </c>
      <c r="G363" s="13">
        <v>13.98</v>
      </c>
      <c r="H363" s="13">
        <v>22.77</v>
      </c>
    </row>
    <row r="364" spans="3:8">
      <c r="C364" t="s">
        <v>38</v>
      </c>
      <c r="D364" s="4" t="s">
        <v>415</v>
      </c>
      <c r="E364" s="8">
        <v>34756</v>
      </c>
      <c r="F364" s="10">
        <f t="shared" si="5"/>
        <v>16.709615384615383</v>
      </c>
      <c r="G364" s="13">
        <v>13.64</v>
      </c>
      <c r="H364" s="13">
        <v>22.54</v>
      </c>
    </row>
    <row r="365" spans="3:8">
      <c r="C365" t="s">
        <v>38</v>
      </c>
      <c r="D365" s="4" t="s">
        <v>416</v>
      </c>
      <c r="E365" s="8">
        <v>26102</v>
      </c>
      <c r="F365" s="10">
        <f t="shared" si="5"/>
        <v>12.549038461538462</v>
      </c>
      <c r="G365" s="13">
        <v>12.9</v>
      </c>
      <c r="H365" s="13">
        <v>21.33</v>
      </c>
    </row>
    <row r="366" spans="3:8">
      <c r="C366" t="s">
        <v>38</v>
      </c>
      <c r="D366" s="4" t="s">
        <v>417</v>
      </c>
      <c r="E366" s="8">
        <v>46346</v>
      </c>
      <c r="F366" s="10">
        <f t="shared" si="5"/>
        <v>22.281730769230769</v>
      </c>
      <c r="G366" s="13">
        <v>13.1</v>
      </c>
      <c r="H366" s="13">
        <v>21.53</v>
      </c>
    </row>
    <row r="367" spans="3:8">
      <c r="C367" t="s">
        <v>38</v>
      </c>
      <c r="D367" s="4" t="s">
        <v>418</v>
      </c>
      <c r="E367" s="8">
        <v>27643</v>
      </c>
      <c r="F367" s="10">
        <f t="shared" si="5"/>
        <v>13.289903846153845</v>
      </c>
      <c r="G367" s="13">
        <v>12.89</v>
      </c>
      <c r="H367" s="13">
        <v>21.41</v>
      </c>
    </row>
    <row r="368" spans="3:8">
      <c r="C368" t="s">
        <v>38</v>
      </c>
      <c r="D368" s="4" t="s">
        <v>419</v>
      </c>
      <c r="E368" s="8">
        <v>29545</v>
      </c>
      <c r="F368" s="10">
        <f t="shared" si="5"/>
        <v>14.204326923076923</v>
      </c>
      <c r="G368" s="13">
        <v>12.91</v>
      </c>
      <c r="H368" s="13">
        <v>21.33</v>
      </c>
    </row>
    <row r="369" spans="3:8">
      <c r="C369" t="s">
        <v>38</v>
      </c>
      <c r="D369" s="4" t="s">
        <v>420</v>
      </c>
      <c r="E369" s="8">
        <v>33204</v>
      </c>
      <c r="F369" s="10">
        <f t="shared" si="5"/>
        <v>15.963461538461539</v>
      </c>
      <c r="G369" s="13">
        <v>13.11</v>
      </c>
      <c r="H369" s="13">
        <v>21.64</v>
      </c>
    </row>
    <row r="370" spans="3:8">
      <c r="C370" t="s">
        <v>38</v>
      </c>
      <c r="D370" s="4" t="s">
        <v>421</v>
      </c>
      <c r="E370" s="8">
        <v>38223</v>
      </c>
      <c r="F370" s="10">
        <f t="shared" si="5"/>
        <v>18.376442307692308</v>
      </c>
      <c r="G370" s="13">
        <v>15.08</v>
      </c>
      <c r="H370" s="13">
        <v>23.79</v>
      </c>
    </row>
    <row r="371" spans="3:8">
      <c r="C371" t="s">
        <v>38</v>
      </c>
      <c r="D371" s="4" t="s">
        <v>422</v>
      </c>
      <c r="E371" s="8">
        <v>34480</v>
      </c>
      <c r="F371" s="10">
        <f t="shared" si="5"/>
        <v>16.576923076923077</v>
      </c>
      <c r="G371" s="13">
        <v>12.51</v>
      </c>
      <c r="H371" s="13">
        <v>21.52</v>
      </c>
    </row>
    <row r="372" spans="3:8">
      <c r="C372" t="s">
        <v>38</v>
      </c>
      <c r="D372" s="4" t="s">
        <v>423</v>
      </c>
      <c r="E372" s="8">
        <v>48452</v>
      </c>
      <c r="F372" s="10">
        <f t="shared" si="5"/>
        <v>23.294230769230769</v>
      </c>
      <c r="G372" s="13">
        <v>15.08</v>
      </c>
      <c r="H372" s="13">
        <v>23.79</v>
      </c>
    </row>
    <row r="373" spans="3:8">
      <c r="C373" t="s">
        <v>38</v>
      </c>
      <c r="D373" s="4" t="s">
        <v>424</v>
      </c>
      <c r="E373" s="8">
        <v>31822</v>
      </c>
      <c r="F373" s="10">
        <f t="shared" si="5"/>
        <v>15.299038461538462</v>
      </c>
      <c r="G373" s="13">
        <v>12.5</v>
      </c>
      <c r="H373" s="13">
        <v>20.93</v>
      </c>
    </row>
    <row r="374" spans="3:8">
      <c r="C374" t="s">
        <v>38</v>
      </c>
      <c r="D374" s="4" t="s">
        <v>425</v>
      </c>
      <c r="E374" s="8">
        <v>80818</v>
      </c>
      <c r="F374" s="10">
        <f t="shared" si="5"/>
        <v>38.854807692307688</v>
      </c>
      <c r="G374" s="13">
        <v>13.26</v>
      </c>
      <c r="H374" s="13">
        <v>22.93</v>
      </c>
    </row>
    <row r="375" spans="3:8">
      <c r="C375" t="s">
        <v>38</v>
      </c>
      <c r="D375" s="4" t="s">
        <v>123</v>
      </c>
      <c r="E375" s="8">
        <v>36014</v>
      </c>
      <c r="F375" s="10">
        <f t="shared" si="5"/>
        <v>17.314423076923077</v>
      </c>
      <c r="G375" s="13">
        <v>12.04</v>
      </c>
      <c r="H375" s="13">
        <v>21.57</v>
      </c>
    </row>
    <row r="376" spans="3:8">
      <c r="C376" t="s">
        <v>38</v>
      </c>
      <c r="D376" s="4" t="s">
        <v>126</v>
      </c>
      <c r="E376" s="8">
        <v>41989</v>
      </c>
      <c r="F376" s="10">
        <f t="shared" si="5"/>
        <v>20.187019230769231</v>
      </c>
      <c r="G376" s="13">
        <v>13.98</v>
      </c>
      <c r="H376" s="13">
        <v>22.77</v>
      </c>
    </row>
    <row r="377" spans="3:8">
      <c r="C377" t="s">
        <v>38</v>
      </c>
      <c r="D377" s="4" t="s">
        <v>250</v>
      </c>
      <c r="E377" s="8">
        <v>27645</v>
      </c>
      <c r="F377" s="10">
        <f t="shared" si="5"/>
        <v>13.290865384615383</v>
      </c>
      <c r="G377" s="13">
        <v>13.42</v>
      </c>
      <c r="H377" s="13">
        <v>21.96</v>
      </c>
    </row>
    <row r="378" spans="3:8">
      <c r="C378" t="s">
        <v>38</v>
      </c>
      <c r="D378" s="4" t="s">
        <v>293</v>
      </c>
      <c r="E378" s="8">
        <v>43425</v>
      </c>
      <c r="F378" s="10">
        <f t="shared" si="5"/>
        <v>20.877403846153847</v>
      </c>
      <c r="G378" s="13">
        <v>15.44</v>
      </c>
      <c r="H378" s="13">
        <v>24.34</v>
      </c>
    </row>
    <row r="379" spans="3:8">
      <c r="C379" t="s">
        <v>38</v>
      </c>
      <c r="D379" s="4" t="s">
        <v>138</v>
      </c>
      <c r="E379" s="8">
        <v>52064</v>
      </c>
      <c r="F379" s="10">
        <f t="shared" si="5"/>
        <v>25.030769230769231</v>
      </c>
      <c r="G379" s="13">
        <v>14.68</v>
      </c>
      <c r="H379" s="13">
        <v>23.55</v>
      </c>
    </row>
    <row r="380" spans="3:8">
      <c r="C380" t="s">
        <v>38</v>
      </c>
      <c r="D380" s="4" t="s">
        <v>426</v>
      </c>
      <c r="E380" s="8">
        <v>46394</v>
      </c>
      <c r="F380" s="10">
        <f t="shared" si="5"/>
        <v>22.304807692307694</v>
      </c>
      <c r="G380" s="13">
        <v>13.98</v>
      </c>
      <c r="H380" s="13">
        <v>22.77</v>
      </c>
    </row>
    <row r="381" spans="3:8">
      <c r="C381" t="s">
        <v>38</v>
      </c>
      <c r="D381" s="4" t="s">
        <v>427</v>
      </c>
      <c r="E381" s="8">
        <v>37680</v>
      </c>
      <c r="F381" s="10">
        <f t="shared" si="5"/>
        <v>18.115384615384617</v>
      </c>
      <c r="G381" s="13">
        <v>12.5</v>
      </c>
      <c r="H381" s="13">
        <v>20.92</v>
      </c>
    </row>
    <row r="382" spans="3:8">
      <c r="C382" t="s">
        <v>38</v>
      </c>
      <c r="D382" s="4" t="s">
        <v>428</v>
      </c>
      <c r="E382" s="8">
        <v>25973</v>
      </c>
      <c r="F382" s="10">
        <f t="shared" si="5"/>
        <v>12.487019230769231</v>
      </c>
      <c r="G382" s="13">
        <v>12.89</v>
      </c>
      <c r="H382" s="13">
        <v>21.41</v>
      </c>
    </row>
    <row r="383" spans="3:8">
      <c r="C383" t="s">
        <v>38</v>
      </c>
      <c r="D383" s="4" t="s">
        <v>7</v>
      </c>
      <c r="E383" s="8">
        <v>33859</v>
      </c>
      <c r="F383" s="10">
        <f t="shared" si="5"/>
        <v>16.278365384615384</v>
      </c>
      <c r="G383" s="13">
        <v>12.15</v>
      </c>
      <c r="H383" s="13">
        <v>21.41</v>
      </c>
    </row>
    <row r="384" spans="3:8">
      <c r="C384" t="s">
        <v>38</v>
      </c>
      <c r="D384" s="4" t="s">
        <v>429</v>
      </c>
      <c r="E384" s="8">
        <v>48618</v>
      </c>
      <c r="F384" s="10">
        <f t="shared" si="5"/>
        <v>23.374038461538461</v>
      </c>
      <c r="G384" s="13">
        <v>14.22</v>
      </c>
      <c r="H384" s="13">
        <v>23.59</v>
      </c>
    </row>
    <row r="385" spans="3:8">
      <c r="C385" t="s">
        <v>38</v>
      </c>
      <c r="D385" s="4" t="s">
        <v>155</v>
      </c>
      <c r="E385" s="8">
        <v>38293</v>
      </c>
      <c r="F385" s="10">
        <f t="shared" si="5"/>
        <v>18.410096153846155</v>
      </c>
      <c r="G385" s="13">
        <v>13.17</v>
      </c>
      <c r="H385" s="13">
        <v>22.1</v>
      </c>
    </row>
    <row r="386" spans="3:8">
      <c r="C386" t="s">
        <v>38</v>
      </c>
      <c r="D386" s="4" t="s">
        <v>430</v>
      </c>
      <c r="E386" s="8">
        <v>85394</v>
      </c>
      <c r="F386" s="10">
        <f t="shared" si="5"/>
        <v>41.054807692307691</v>
      </c>
      <c r="G386" s="13">
        <v>15.06</v>
      </c>
      <c r="H386" s="13">
        <v>23.5</v>
      </c>
    </row>
    <row r="387" spans="3:8">
      <c r="C387" t="s">
        <v>38</v>
      </c>
      <c r="D387" s="4" t="s">
        <v>431</v>
      </c>
      <c r="E387" s="8">
        <v>54902</v>
      </c>
      <c r="F387" s="10">
        <f t="shared" si="5"/>
        <v>26.395192307692309</v>
      </c>
      <c r="G387" s="13">
        <v>16.079999999999998</v>
      </c>
      <c r="H387" s="13">
        <v>25.82</v>
      </c>
    </row>
    <row r="388" spans="3:8">
      <c r="C388" t="s">
        <v>38</v>
      </c>
      <c r="D388" s="4" t="s">
        <v>162</v>
      </c>
      <c r="E388" s="8">
        <v>101262</v>
      </c>
      <c r="F388" s="10">
        <f t="shared" si="5"/>
        <v>48.683653846153845</v>
      </c>
      <c r="G388" s="13">
        <v>16.82</v>
      </c>
      <c r="H388" s="13">
        <v>26.11</v>
      </c>
    </row>
    <row r="389" spans="3:8">
      <c r="C389" t="s">
        <v>38</v>
      </c>
      <c r="D389" s="4" t="s">
        <v>432</v>
      </c>
      <c r="E389" s="8">
        <v>61329</v>
      </c>
      <c r="F389" s="10">
        <f t="shared" si="5"/>
        <v>29.485096153846154</v>
      </c>
      <c r="G389" s="13">
        <v>13.5</v>
      </c>
      <c r="H389" s="13">
        <v>23.06</v>
      </c>
    </row>
    <row r="390" spans="3:8">
      <c r="C390" t="s">
        <v>38</v>
      </c>
      <c r="D390" s="4" t="s">
        <v>433</v>
      </c>
      <c r="E390" s="8">
        <v>50681</v>
      </c>
      <c r="F390" s="10">
        <f t="shared" si="5"/>
        <v>24.365865384615383</v>
      </c>
      <c r="G390" s="13">
        <v>15.12</v>
      </c>
      <c r="H390" s="13">
        <v>23.56</v>
      </c>
    </row>
    <row r="391" spans="3:8">
      <c r="C391" t="s">
        <v>38</v>
      </c>
      <c r="D391" s="4" t="s">
        <v>434</v>
      </c>
      <c r="E391" s="8">
        <v>31971</v>
      </c>
      <c r="F391" s="10">
        <f t="shared" si="5"/>
        <v>15.370673076923078</v>
      </c>
      <c r="G391" s="13">
        <v>13.32</v>
      </c>
      <c r="H391" s="13">
        <v>21.76</v>
      </c>
    </row>
    <row r="392" spans="3:8">
      <c r="C392" t="s">
        <v>38</v>
      </c>
      <c r="D392" s="4" t="s">
        <v>305</v>
      </c>
      <c r="E392" s="8">
        <v>46250</v>
      </c>
      <c r="F392" s="10">
        <f t="shared" ref="F392:F455" si="6">E392/52/40</f>
        <v>22.235576923076923</v>
      </c>
      <c r="G392" s="13">
        <v>15.44</v>
      </c>
      <c r="H392" s="13">
        <v>24.34</v>
      </c>
    </row>
    <row r="393" spans="3:8">
      <c r="C393" t="s">
        <v>38</v>
      </c>
      <c r="D393" s="4" t="s">
        <v>435</v>
      </c>
      <c r="E393" s="8">
        <v>35258</v>
      </c>
      <c r="F393" s="10">
        <f t="shared" si="6"/>
        <v>16.950961538461538</v>
      </c>
      <c r="G393" s="13">
        <v>15.44</v>
      </c>
      <c r="H393" s="13">
        <v>24.34</v>
      </c>
    </row>
    <row r="394" spans="3:8">
      <c r="C394" t="s">
        <v>38</v>
      </c>
      <c r="D394" s="4" t="s">
        <v>436</v>
      </c>
      <c r="E394" s="8">
        <v>83268</v>
      </c>
      <c r="F394" s="10">
        <f t="shared" si="6"/>
        <v>40.032692307692308</v>
      </c>
      <c r="G394" s="13">
        <v>15.62</v>
      </c>
      <c r="H394" s="13">
        <v>25.31</v>
      </c>
    </row>
    <row r="395" spans="3:8">
      <c r="C395" t="s">
        <v>38</v>
      </c>
      <c r="D395" s="4" t="s">
        <v>437</v>
      </c>
      <c r="E395" s="8">
        <v>42070</v>
      </c>
      <c r="F395" s="10">
        <f t="shared" si="6"/>
        <v>20.22596153846154</v>
      </c>
      <c r="G395" s="13">
        <v>15.08</v>
      </c>
      <c r="H395" s="13">
        <v>23.79</v>
      </c>
    </row>
    <row r="396" spans="3:8">
      <c r="C396" t="s">
        <v>38</v>
      </c>
      <c r="D396" s="4" t="s">
        <v>438</v>
      </c>
      <c r="E396" s="8">
        <v>55607</v>
      </c>
      <c r="F396" s="10">
        <f t="shared" si="6"/>
        <v>26.734134615384612</v>
      </c>
      <c r="G396" s="13">
        <v>15.08</v>
      </c>
      <c r="H396" s="13">
        <v>23.79</v>
      </c>
    </row>
    <row r="397" spans="3:8">
      <c r="C397" t="s">
        <v>38</v>
      </c>
      <c r="D397" s="4" t="s">
        <v>260</v>
      </c>
      <c r="E397" s="8">
        <v>36649</v>
      </c>
      <c r="F397" s="10">
        <f t="shared" si="6"/>
        <v>17.619711538461537</v>
      </c>
      <c r="G397" s="13">
        <v>13.49</v>
      </c>
      <c r="H397" s="13">
        <v>21.92</v>
      </c>
    </row>
    <row r="398" spans="3:8">
      <c r="C398" t="s">
        <v>38</v>
      </c>
      <c r="D398" s="4" t="s">
        <v>439</v>
      </c>
      <c r="E398" s="8">
        <v>32949</v>
      </c>
      <c r="F398" s="10">
        <f t="shared" si="6"/>
        <v>15.840865384615384</v>
      </c>
      <c r="G398" s="13">
        <v>12.97</v>
      </c>
      <c r="H398" s="13">
        <v>21.49</v>
      </c>
    </row>
    <row r="399" spans="3:8">
      <c r="C399" t="s">
        <v>38</v>
      </c>
      <c r="D399" s="4" t="s">
        <v>440</v>
      </c>
      <c r="E399" s="8">
        <v>70498</v>
      </c>
      <c r="F399" s="10">
        <f t="shared" si="6"/>
        <v>33.893269230769235</v>
      </c>
      <c r="G399" s="13">
        <v>13.5</v>
      </c>
      <c r="H399" s="13">
        <v>23.06</v>
      </c>
    </row>
    <row r="400" spans="3:8">
      <c r="C400" t="s">
        <v>38</v>
      </c>
      <c r="D400" s="4" t="s">
        <v>441</v>
      </c>
      <c r="E400" s="8">
        <v>41125</v>
      </c>
      <c r="F400" s="10">
        <f t="shared" si="6"/>
        <v>19.771634615384617</v>
      </c>
      <c r="G400" s="13">
        <v>15.06</v>
      </c>
      <c r="H400" s="13">
        <v>23.5</v>
      </c>
    </row>
    <row r="401" spans="3:8">
      <c r="C401" t="s">
        <v>38</v>
      </c>
      <c r="D401" s="4" t="s">
        <v>442</v>
      </c>
      <c r="E401" s="8">
        <v>45981</v>
      </c>
      <c r="F401" s="10">
        <f t="shared" si="6"/>
        <v>22.106249999999999</v>
      </c>
      <c r="G401" s="13">
        <v>14.16</v>
      </c>
      <c r="H401" s="13">
        <v>22.59</v>
      </c>
    </row>
    <row r="402" spans="3:8">
      <c r="C402" t="s">
        <v>38</v>
      </c>
      <c r="D402" s="4" t="s">
        <v>443</v>
      </c>
      <c r="E402" s="8">
        <v>66878</v>
      </c>
      <c r="F402" s="10">
        <f t="shared" si="6"/>
        <v>32.152884615384615</v>
      </c>
      <c r="G402" s="13">
        <v>14.22</v>
      </c>
      <c r="H402" s="13">
        <v>23.59</v>
      </c>
    </row>
    <row r="403" spans="3:8">
      <c r="C403" t="s">
        <v>38</v>
      </c>
      <c r="D403" s="4" t="s">
        <v>444</v>
      </c>
      <c r="E403" s="8">
        <v>51156</v>
      </c>
      <c r="F403" s="10">
        <f t="shared" si="6"/>
        <v>24.594230769230769</v>
      </c>
      <c r="G403" s="13">
        <v>15.44</v>
      </c>
      <c r="H403" s="13">
        <v>24.34</v>
      </c>
    </row>
    <row r="404" spans="3:8">
      <c r="C404" t="s">
        <v>38</v>
      </c>
      <c r="D404" s="4" t="s">
        <v>172</v>
      </c>
      <c r="E404" s="8">
        <v>48387</v>
      </c>
      <c r="F404" s="10">
        <f t="shared" si="6"/>
        <v>23.262980769230769</v>
      </c>
      <c r="G404" s="13">
        <v>13.18</v>
      </c>
      <c r="H404" s="13">
        <v>21.63</v>
      </c>
    </row>
    <row r="405" spans="3:8">
      <c r="C405" t="s">
        <v>38</v>
      </c>
      <c r="D405" s="4" t="s">
        <v>445</v>
      </c>
      <c r="E405" s="8">
        <v>33882</v>
      </c>
      <c r="F405" s="10">
        <f t="shared" si="6"/>
        <v>16.289423076923079</v>
      </c>
      <c r="G405" s="13">
        <v>12.89</v>
      </c>
      <c r="H405" s="13">
        <v>21.41</v>
      </c>
    </row>
    <row r="406" spans="3:8">
      <c r="C406" t="s">
        <v>38</v>
      </c>
      <c r="D406" s="4" t="s">
        <v>446</v>
      </c>
      <c r="E406" s="8">
        <v>31054</v>
      </c>
      <c r="F406" s="10">
        <f t="shared" si="6"/>
        <v>14.929807692307694</v>
      </c>
      <c r="G406" s="13">
        <v>12.89</v>
      </c>
      <c r="H406" s="13">
        <v>21.41</v>
      </c>
    </row>
    <row r="407" spans="3:8">
      <c r="C407" t="s">
        <v>38</v>
      </c>
      <c r="D407" s="4" t="s">
        <v>272</v>
      </c>
      <c r="E407" s="8">
        <v>22440</v>
      </c>
      <c r="F407" s="10">
        <f t="shared" si="6"/>
        <v>10.788461538461538</v>
      </c>
      <c r="G407" s="13">
        <v>12.89</v>
      </c>
      <c r="H407" s="13">
        <v>21.41</v>
      </c>
    </row>
    <row r="408" spans="3:8">
      <c r="C408" t="s">
        <v>38</v>
      </c>
      <c r="D408" s="4" t="s">
        <v>447</v>
      </c>
      <c r="E408" s="8">
        <v>44180</v>
      </c>
      <c r="F408" s="10">
        <f t="shared" si="6"/>
        <v>21.240384615384617</v>
      </c>
      <c r="G408" s="13">
        <v>13.84</v>
      </c>
      <c r="H408" s="13">
        <v>23.24</v>
      </c>
    </row>
    <row r="409" spans="3:8">
      <c r="C409" t="s">
        <v>38</v>
      </c>
      <c r="D409" s="4" t="s">
        <v>448</v>
      </c>
      <c r="E409" s="8">
        <v>37660</v>
      </c>
      <c r="F409" s="10">
        <f t="shared" si="6"/>
        <v>18.105769230769234</v>
      </c>
      <c r="G409" s="13">
        <v>12.89</v>
      </c>
      <c r="H409" s="13">
        <v>22.31</v>
      </c>
    </row>
    <row r="410" spans="3:8">
      <c r="C410" t="s">
        <v>38</v>
      </c>
      <c r="D410" s="4" t="s">
        <v>449</v>
      </c>
      <c r="E410" s="8">
        <v>64481</v>
      </c>
      <c r="F410" s="10">
        <f t="shared" si="6"/>
        <v>31.000480769230769</v>
      </c>
      <c r="G410" s="13">
        <v>13.85</v>
      </c>
      <c r="H410" s="13">
        <v>22.39</v>
      </c>
    </row>
    <row r="411" spans="3:8">
      <c r="C411" t="s">
        <v>38</v>
      </c>
      <c r="D411" s="4" t="s">
        <v>150</v>
      </c>
      <c r="E411" s="8">
        <v>30268</v>
      </c>
      <c r="F411" s="10">
        <f t="shared" si="6"/>
        <v>14.551923076923078</v>
      </c>
      <c r="G411" s="13">
        <v>12.42</v>
      </c>
      <c r="H411" s="13">
        <v>20.84</v>
      </c>
    </row>
    <row r="412" spans="3:8">
      <c r="D412" s="4" t="s">
        <v>10</v>
      </c>
      <c r="E412" s="9" t="s">
        <v>10</v>
      </c>
      <c r="F412" s="10" t="e">
        <f t="shared" si="6"/>
        <v>#VALUE!</v>
      </c>
    </row>
    <row r="413" spans="3:8">
      <c r="D413" s="3" t="s">
        <v>40</v>
      </c>
      <c r="E413" s="6">
        <v>48236</v>
      </c>
      <c r="F413" s="10">
        <f t="shared" si="6"/>
        <v>23.190384615384616</v>
      </c>
    </row>
    <row r="414" spans="3:8">
      <c r="C414" t="s">
        <v>41</v>
      </c>
      <c r="D414" s="4" t="s">
        <v>450</v>
      </c>
      <c r="E414" s="8">
        <v>35514</v>
      </c>
      <c r="F414" s="10">
        <f t="shared" si="6"/>
        <v>17.074038461538461</v>
      </c>
      <c r="G414" s="13">
        <v>13.23</v>
      </c>
      <c r="H414" s="13">
        <v>21.78</v>
      </c>
    </row>
    <row r="415" spans="3:8">
      <c r="C415" t="s">
        <v>41</v>
      </c>
      <c r="D415" s="4" t="s">
        <v>451</v>
      </c>
      <c r="E415" s="8">
        <v>31542</v>
      </c>
      <c r="F415" s="10">
        <f t="shared" si="6"/>
        <v>15.164423076923077</v>
      </c>
      <c r="G415" s="13">
        <v>13.08</v>
      </c>
      <c r="H415" s="13">
        <v>21.62</v>
      </c>
    </row>
    <row r="416" spans="3:8">
      <c r="C416" t="s">
        <v>41</v>
      </c>
      <c r="D416" s="4" t="s">
        <v>452</v>
      </c>
      <c r="E416" s="8">
        <v>33393</v>
      </c>
      <c r="F416" s="10">
        <f t="shared" si="6"/>
        <v>16.054326923076921</v>
      </c>
      <c r="G416" s="13">
        <v>13.54</v>
      </c>
      <c r="H416" s="13">
        <v>22.18</v>
      </c>
    </row>
    <row r="417" spans="3:8">
      <c r="C417" t="s">
        <v>41</v>
      </c>
      <c r="D417" s="4" t="s">
        <v>402</v>
      </c>
      <c r="E417" s="8">
        <v>41323</v>
      </c>
      <c r="F417" s="10">
        <f t="shared" si="6"/>
        <v>19.866826923076921</v>
      </c>
      <c r="G417" s="13">
        <v>13.87</v>
      </c>
      <c r="H417" s="13">
        <v>22.55</v>
      </c>
    </row>
    <row r="418" spans="3:8">
      <c r="C418" t="s">
        <v>41</v>
      </c>
      <c r="D418" s="4" t="s">
        <v>22</v>
      </c>
      <c r="E418" s="8">
        <v>34128</v>
      </c>
      <c r="F418" s="10">
        <f t="shared" si="6"/>
        <v>16.407692307692308</v>
      </c>
      <c r="G418" s="13">
        <v>13.9</v>
      </c>
      <c r="H418" s="13">
        <v>22.44</v>
      </c>
    </row>
    <row r="419" spans="3:8">
      <c r="C419" t="s">
        <v>41</v>
      </c>
      <c r="D419" s="4" t="s">
        <v>453</v>
      </c>
      <c r="E419" s="8">
        <v>35151</v>
      </c>
      <c r="F419" s="10">
        <f t="shared" si="6"/>
        <v>16.899519230769233</v>
      </c>
      <c r="G419" s="13">
        <v>13.65</v>
      </c>
      <c r="H419" s="13">
        <v>22.29</v>
      </c>
    </row>
    <row r="420" spans="3:8">
      <c r="C420" t="s">
        <v>41</v>
      </c>
      <c r="D420" s="4" t="s">
        <v>454</v>
      </c>
      <c r="E420" s="8">
        <v>37436</v>
      </c>
      <c r="F420" s="10">
        <f t="shared" si="6"/>
        <v>17.998076923076923</v>
      </c>
      <c r="G420" s="13">
        <v>16.72</v>
      </c>
      <c r="H420" s="13">
        <v>25.45</v>
      </c>
    </row>
    <row r="421" spans="3:8">
      <c r="C421" t="s">
        <v>41</v>
      </c>
      <c r="D421" s="4" t="s">
        <v>455</v>
      </c>
      <c r="E421" s="8">
        <v>39505</v>
      </c>
      <c r="F421" s="10">
        <f t="shared" si="6"/>
        <v>18.99278846153846</v>
      </c>
      <c r="G421" s="13">
        <v>16.72</v>
      </c>
      <c r="H421" s="13">
        <v>25.45</v>
      </c>
    </row>
    <row r="422" spans="3:8">
      <c r="C422" t="s">
        <v>41</v>
      </c>
      <c r="D422" s="4" t="s">
        <v>456</v>
      </c>
      <c r="E422" s="8">
        <v>33228</v>
      </c>
      <c r="F422" s="10">
        <f t="shared" si="6"/>
        <v>15.975</v>
      </c>
      <c r="G422" s="13">
        <v>13.4</v>
      </c>
      <c r="H422" s="13">
        <v>21.95</v>
      </c>
    </row>
    <row r="423" spans="3:8">
      <c r="C423" t="s">
        <v>41</v>
      </c>
      <c r="D423" s="4" t="s">
        <v>457</v>
      </c>
      <c r="E423" s="8">
        <v>32935</v>
      </c>
      <c r="F423" s="10">
        <f t="shared" si="6"/>
        <v>15.834134615384617</v>
      </c>
      <c r="G423" s="13">
        <v>13.09</v>
      </c>
      <c r="H423" s="13">
        <v>21.63</v>
      </c>
    </row>
    <row r="424" spans="3:8">
      <c r="C424" t="s">
        <v>41</v>
      </c>
      <c r="D424" s="4" t="s">
        <v>27</v>
      </c>
      <c r="E424" s="8">
        <v>42696</v>
      </c>
      <c r="F424" s="10">
        <f t="shared" si="6"/>
        <v>20.526923076923076</v>
      </c>
      <c r="G424" s="13">
        <v>13.16</v>
      </c>
      <c r="H424" s="13">
        <v>22.94</v>
      </c>
    </row>
    <row r="425" spans="3:8">
      <c r="C425" t="s">
        <v>41</v>
      </c>
      <c r="D425" s="4" t="s">
        <v>458</v>
      </c>
      <c r="E425" s="8">
        <v>35272</v>
      </c>
      <c r="F425" s="10">
        <f t="shared" si="6"/>
        <v>16.957692307692305</v>
      </c>
      <c r="G425" s="13">
        <v>13.23</v>
      </c>
      <c r="H425" s="13">
        <v>21.78</v>
      </c>
    </row>
    <row r="426" spans="3:8">
      <c r="C426" t="s">
        <v>41</v>
      </c>
      <c r="D426" s="4" t="s">
        <v>459</v>
      </c>
      <c r="E426" s="8">
        <v>28248</v>
      </c>
      <c r="F426" s="10">
        <f t="shared" si="6"/>
        <v>13.580769230769231</v>
      </c>
      <c r="G426" s="13">
        <v>14.24</v>
      </c>
      <c r="H426" s="13">
        <v>22.79</v>
      </c>
    </row>
    <row r="427" spans="3:8">
      <c r="C427" t="s">
        <v>41</v>
      </c>
      <c r="D427" s="4" t="s">
        <v>460</v>
      </c>
      <c r="E427" s="8">
        <v>37655</v>
      </c>
      <c r="F427" s="10">
        <f t="shared" si="6"/>
        <v>18.103365384615383</v>
      </c>
      <c r="G427" s="13">
        <v>13.49</v>
      </c>
      <c r="H427" s="13">
        <v>22.04</v>
      </c>
    </row>
    <row r="428" spans="3:8">
      <c r="C428" t="s">
        <v>41</v>
      </c>
      <c r="D428" s="4" t="s">
        <v>461</v>
      </c>
      <c r="E428" s="8">
        <v>53853</v>
      </c>
      <c r="F428" s="10">
        <f t="shared" si="6"/>
        <v>25.890865384615388</v>
      </c>
      <c r="G428" s="13">
        <v>15.58</v>
      </c>
      <c r="H428" s="13">
        <v>24.45</v>
      </c>
    </row>
    <row r="429" spans="3:8">
      <c r="C429" t="s">
        <v>41</v>
      </c>
      <c r="D429" s="4" t="s">
        <v>462</v>
      </c>
      <c r="E429" s="8">
        <v>32724</v>
      </c>
      <c r="F429" s="10">
        <f t="shared" si="6"/>
        <v>15.732692307692307</v>
      </c>
      <c r="G429" s="13">
        <v>13.5</v>
      </c>
      <c r="H429" s="13">
        <v>22.36</v>
      </c>
    </row>
    <row r="430" spans="3:8">
      <c r="C430" t="s">
        <v>41</v>
      </c>
      <c r="D430" s="4" t="s">
        <v>463</v>
      </c>
      <c r="E430" s="8">
        <v>38481</v>
      </c>
      <c r="F430" s="10">
        <f t="shared" si="6"/>
        <v>18.500480769230769</v>
      </c>
      <c r="G430" s="13">
        <v>14.5</v>
      </c>
      <c r="H430" s="13">
        <v>23.26</v>
      </c>
    </row>
    <row r="431" spans="3:8">
      <c r="C431" t="s">
        <v>41</v>
      </c>
      <c r="D431" s="4" t="s">
        <v>464</v>
      </c>
      <c r="E431" s="8">
        <v>35017</v>
      </c>
      <c r="F431" s="10">
        <f t="shared" si="6"/>
        <v>16.835096153846155</v>
      </c>
      <c r="G431" s="13">
        <v>14.5</v>
      </c>
      <c r="H431" s="13">
        <v>23.06</v>
      </c>
    </row>
    <row r="432" spans="3:8">
      <c r="C432" t="s">
        <v>41</v>
      </c>
      <c r="D432" s="4" t="s">
        <v>39</v>
      </c>
      <c r="E432" s="8">
        <v>27390</v>
      </c>
      <c r="F432" s="10">
        <f t="shared" si="6"/>
        <v>13.168269230769232</v>
      </c>
      <c r="G432" s="13">
        <v>13.08</v>
      </c>
      <c r="H432" s="13">
        <v>21.62</v>
      </c>
    </row>
    <row r="433" spans="3:8">
      <c r="C433" t="s">
        <v>41</v>
      </c>
      <c r="D433" s="4" t="s">
        <v>465</v>
      </c>
      <c r="E433" s="8">
        <v>37184</v>
      </c>
      <c r="F433" s="10">
        <f t="shared" si="6"/>
        <v>17.876923076923077</v>
      </c>
      <c r="G433" s="13">
        <v>14.45</v>
      </c>
      <c r="H433" s="13">
        <v>23.01</v>
      </c>
    </row>
    <row r="434" spans="3:8">
      <c r="C434" t="s">
        <v>41</v>
      </c>
      <c r="D434" s="4" t="s">
        <v>466</v>
      </c>
      <c r="E434" s="8">
        <v>34192</v>
      </c>
      <c r="F434" s="10">
        <f t="shared" si="6"/>
        <v>16.438461538461539</v>
      </c>
      <c r="G434" s="13">
        <v>13.23</v>
      </c>
      <c r="H434" s="13">
        <v>21.78</v>
      </c>
    </row>
    <row r="435" spans="3:8">
      <c r="C435" t="s">
        <v>41</v>
      </c>
      <c r="D435" s="4" t="s">
        <v>228</v>
      </c>
      <c r="E435" s="8">
        <v>39147</v>
      </c>
      <c r="F435" s="10">
        <f t="shared" si="6"/>
        <v>18.820673076923079</v>
      </c>
      <c r="G435" s="13">
        <v>16.72</v>
      </c>
      <c r="H435" s="13">
        <v>25.45</v>
      </c>
    </row>
    <row r="436" spans="3:8">
      <c r="C436" t="s">
        <v>41</v>
      </c>
      <c r="D436" s="4" t="s">
        <v>467</v>
      </c>
      <c r="E436" s="8">
        <v>36399</v>
      </c>
      <c r="F436" s="10">
        <f t="shared" si="6"/>
        <v>17.499519230769231</v>
      </c>
      <c r="G436" s="13">
        <v>13.85</v>
      </c>
      <c r="H436" s="13">
        <v>23</v>
      </c>
    </row>
    <row r="437" spans="3:8">
      <c r="C437" t="s">
        <v>41</v>
      </c>
      <c r="D437" s="4" t="s">
        <v>468</v>
      </c>
      <c r="E437" s="8">
        <v>25020</v>
      </c>
      <c r="F437" s="10">
        <f t="shared" si="6"/>
        <v>12.028846153846153</v>
      </c>
      <c r="G437" s="13">
        <v>13.54</v>
      </c>
      <c r="H437" s="13">
        <v>22.18</v>
      </c>
    </row>
    <row r="438" spans="3:8">
      <c r="C438" t="s">
        <v>41</v>
      </c>
      <c r="D438" s="4" t="s">
        <v>469</v>
      </c>
      <c r="E438" s="8">
        <v>48294</v>
      </c>
      <c r="F438" s="10">
        <f t="shared" si="6"/>
        <v>23.218269230769231</v>
      </c>
      <c r="G438" s="13">
        <v>15.58</v>
      </c>
      <c r="H438" s="13">
        <v>24.45</v>
      </c>
    </row>
    <row r="439" spans="3:8">
      <c r="C439" t="s">
        <v>41</v>
      </c>
      <c r="D439" s="4" t="s">
        <v>470</v>
      </c>
      <c r="E439" s="8">
        <v>30062</v>
      </c>
      <c r="F439" s="10">
        <f t="shared" si="6"/>
        <v>14.452884615384615</v>
      </c>
      <c r="G439" s="13">
        <v>13.82</v>
      </c>
      <c r="H439" s="13">
        <v>22.89</v>
      </c>
    </row>
    <row r="440" spans="3:8">
      <c r="C440" t="s">
        <v>41</v>
      </c>
      <c r="D440" s="4" t="s">
        <v>471</v>
      </c>
      <c r="E440" s="8">
        <v>31577</v>
      </c>
      <c r="F440" s="10">
        <f t="shared" si="6"/>
        <v>15.18125</v>
      </c>
      <c r="G440" s="13">
        <v>13.08</v>
      </c>
      <c r="H440" s="13">
        <v>21.62</v>
      </c>
    </row>
    <row r="441" spans="3:8">
      <c r="C441" t="s">
        <v>41</v>
      </c>
      <c r="D441" s="4" t="s">
        <v>45</v>
      </c>
      <c r="E441" s="8">
        <v>52953</v>
      </c>
      <c r="F441" s="10">
        <f t="shared" si="6"/>
        <v>25.458173076923078</v>
      </c>
      <c r="G441" s="13">
        <v>16.72</v>
      </c>
      <c r="H441" s="13">
        <v>25.45</v>
      </c>
    </row>
    <row r="442" spans="3:8">
      <c r="C442" t="s">
        <v>41</v>
      </c>
      <c r="D442" s="4" t="s">
        <v>54</v>
      </c>
      <c r="E442" s="8">
        <v>34869</v>
      </c>
      <c r="F442" s="10">
        <f t="shared" si="6"/>
        <v>16.763942307692307</v>
      </c>
      <c r="G442" s="13">
        <v>14.51</v>
      </c>
      <c r="H442" s="13">
        <v>23.27</v>
      </c>
    </row>
    <row r="443" spans="3:8">
      <c r="C443" t="s">
        <v>41</v>
      </c>
      <c r="D443" s="4" t="s">
        <v>57</v>
      </c>
      <c r="E443" s="8">
        <v>35142</v>
      </c>
      <c r="F443" s="10">
        <f t="shared" si="6"/>
        <v>16.895192307692305</v>
      </c>
      <c r="G443" s="13">
        <v>13.23</v>
      </c>
      <c r="H443" s="13">
        <v>21.78</v>
      </c>
    </row>
    <row r="444" spans="3:8">
      <c r="C444" t="s">
        <v>41</v>
      </c>
      <c r="D444" s="4" t="s">
        <v>472</v>
      </c>
      <c r="E444" s="8">
        <v>28665</v>
      </c>
      <c r="F444" s="10">
        <f t="shared" si="6"/>
        <v>13.78125</v>
      </c>
      <c r="G444" s="13">
        <v>16.72</v>
      </c>
      <c r="H444" s="13">
        <v>25.45</v>
      </c>
    </row>
    <row r="445" spans="3:8">
      <c r="C445" t="s">
        <v>41</v>
      </c>
      <c r="D445" s="4" t="s">
        <v>473</v>
      </c>
      <c r="E445" s="8">
        <v>39136</v>
      </c>
      <c r="F445" s="10">
        <f t="shared" si="6"/>
        <v>18.815384615384616</v>
      </c>
      <c r="G445" s="13">
        <v>13.23</v>
      </c>
      <c r="H445" s="13">
        <v>21.78</v>
      </c>
    </row>
    <row r="446" spans="3:8">
      <c r="C446" t="s">
        <v>41</v>
      </c>
      <c r="D446" s="4" t="s">
        <v>474</v>
      </c>
      <c r="E446" s="8">
        <v>59194</v>
      </c>
      <c r="F446" s="10">
        <f t="shared" si="6"/>
        <v>28.458653846153844</v>
      </c>
      <c r="G446" s="13">
        <v>16.72</v>
      </c>
      <c r="H446" s="13">
        <v>25.45</v>
      </c>
    </row>
    <row r="447" spans="3:8">
      <c r="C447" t="s">
        <v>41</v>
      </c>
      <c r="D447" s="4" t="s">
        <v>63</v>
      </c>
      <c r="E447" s="8">
        <v>34073</v>
      </c>
      <c r="F447" s="10">
        <f t="shared" si="6"/>
        <v>16.381250000000001</v>
      </c>
      <c r="G447" s="13">
        <v>13.54</v>
      </c>
      <c r="H447" s="13">
        <v>22.18</v>
      </c>
    </row>
    <row r="448" spans="3:8">
      <c r="C448" t="s">
        <v>41</v>
      </c>
      <c r="D448" s="4" t="s">
        <v>475</v>
      </c>
      <c r="E448" s="8">
        <v>34780</v>
      </c>
      <c r="F448" s="10">
        <f t="shared" si="6"/>
        <v>16.721153846153847</v>
      </c>
      <c r="G448" s="13">
        <v>13.23</v>
      </c>
      <c r="H448" s="13">
        <v>21.78</v>
      </c>
    </row>
    <row r="449" spans="3:8">
      <c r="C449" t="s">
        <v>41</v>
      </c>
      <c r="D449" s="4" t="s">
        <v>232</v>
      </c>
      <c r="E449" s="8">
        <v>51184</v>
      </c>
      <c r="F449" s="10">
        <f t="shared" si="6"/>
        <v>24.607692307692307</v>
      </c>
      <c r="G449" s="13">
        <v>14.5</v>
      </c>
      <c r="H449" s="13">
        <v>23.26</v>
      </c>
    </row>
    <row r="450" spans="3:8">
      <c r="C450" t="s">
        <v>41</v>
      </c>
      <c r="D450" s="4" t="s">
        <v>476</v>
      </c>
      <c r="E450" s="8">
        <v>33845</v>
      </c>
      <c r="F450" s="10">
        <f t="shared" si="6"/>
        <v>16.271634615384617</v>
      </c>
      <c r="G450" s="13">
        <v>13.52</v>
      </c>
      <c r="H450" s="13">
        <v>22.06</v>
      </c>
    </row>
    <row r="451" spans="3:8">
      <c r="C451" t="s">
        <v>41</v>
      </c>
      <c r="D451" s="4" t="s">
        <v>477</v>
      </c>
      <c r="E451" s="8">
        <v>48424</v>
      </c>
      <c r="F451" s="10">
        <f t="shared" si="6"/>
        <v>23.280769230769231</v>
      </c>
      <c r="G451" s="13">
        <v>16.72</v>
      </c>
      <c r="H451" s="13">
        <v>25.45</v>
      </c>
    </row>
    <row r="452" spans="3:8">
      <c r="C452" t="s">
        <v>41</v>
      </c>
      <c r="D452" s="4" t="s">
        <v>235</v>
      </c>
      <c r="E452" s="8">
        <v>34100</v>
      </c>
      <c r="F452" s="10">
        <f t="shared" si="6"/>
        <v>16.394230769230766</v>
      </c>
      <c r="G452" s="13">
        <v>13.16</v>
      </c>
      <c r="H452" s="13">
        <v>22.94</v>
      </c>
    </row>
    <row r="453" spans="3:8">
      <c r="C453" t="s">
        <v>41</v>
      </c>
      <c r="D453" s="4" t="s">
        <v>478</v>
      </c>
      <c r="E453" s="8">
        <v>35421</v>
      </c>
      <c r="F453" s="10">
        <f t="shared" si="6"/>
        <v>17.029326923076923</v>
      </c>
      <c r="G453" s="13">
        <v>13.23</v>
      </c>
      <c r="H453" s="13">
        <v>21.78</v>
      </c>
    </row>
    <row r="454" spans="3:8">
      <c r="C454" t="s">
        <v>41</v>
      </c>
      <c r="D454" s="4" t="s">
        <v>479</v>
      </c>
      <c r="E454" s="8">
        <v>34639</v>
      </c>
      <c r="F454" s="10">
        <f t="shared" si="6"/>
        <v>16.653365384615384</v>
      </c>
      <c r="G454" s="13">
        <v>13.85</v>
      </c>
      <c r="H454" s="13">
        <v>23</v>
      </c>
    </row>
    <row r="455" spans="3:8">
      <c r="C455" t="s">
        <v>41</v>
      </c>
      <c r="D455" s="4" t="s">
        <v>480</v>
      </c>
      <c r="E455" s="8">
        <v>46278</v>
      </c>
      <c r="F455" s="10">
        <f t="shared" si="6"/>
        <v>22.249038461538461</v>
      </c>
      <c r="G455" s="13">
        <v>16.72</v>
      </c>
      <c r="H455" s="13">
        <v>25.45</v>
      </c>
    </row>
    <row r="456" spans="3:8">
      <c r="C456" t="s">
        <v>41</v>
      </c>
      <c r="D456" s="4" t="s">
        <v>481</v>
      </c>
      <c r="E456" s="8">
        <v>38393</v>
      </c>
      <c r="F456" s="10">
        <f t="shared" ref="F456:F519" si="7">E456/52/40</f>
        <v>18.458173076923078</v>
      </c>
      <c r="G456" s="13">
        <v>13.08</v>
      </c>
      <c r="H456" s="13">
        <v>21.63</v>
      </c>
    </row>
    <row r="457" spans="3:8">
      <c r="C457" t="s">
        <v>41</v>
      </c>
      <c r="D457" s="4" t="s">
        <v>90</v>
      </c>
      <c r="E457" s="8">
        <v>53086</v>
      </c>
      <c r="F457" s="10">
        <f t="shared" si="7"/>
        <v>25.522115384615383</v>
      </c>
      <c r="G457" s="13">
        <v>16.72</v>
      </c>
      <c r="H457" s="13">
        <v>25.45</v>
      </c>
    </row>
    <row r="458" spans="3:8">
      <c r="C458" t="s">
        <v>41</v>
      </c>
      <c r="D458" s="4" t="s">
        <v>482</v>
      </c>
      <c r="E458" s="8">
        <v>31970</v>
      </c>
      <c r="F458" s="10">
        <f t="shared" si="7"/>
        <v>15.370192307692307</v>
      </c>
      <c r="G458" s="13">
        <v>13.08</v>
      </c>
      <c r="H458" s="13">
        <v>21.62</v>
      </c>
    </row>
    <row r="459" spans="3:8">
      <c r="C459" t="s">
        <v>41</v>
      </c>
      <c r="D459" s="4" t="s">
        <v>483</v>
      </c>
      <c r="E459" s="8">
        <v>34331</v>
      </c>
      <c r="F459" s="10">
        <f t="shared" si="7"/>
        <v>16.505288461538463</v>
      </c>
      <c r="G459" s="13">
        <v>13.44</v>
      </c>
      <c r="H459" s="13">
        <v>22.18</v>
      </c>
    </row>
    <row r="460" spans="3:8">
      <c r="C460" t="s">
        <v>41</v>
      </c>
      <c r="D460" s="4" t="s">
        <v>484</v>
      </c>
      <c r="E460" s="8">
        <v>37050</v>
      </c>
      <c r="F460" s="10">
        <f t="shared" si="7"/>
        <v>17.8125</v>
      </c>
      <c r="G460" s="13">
        <v>13.87</v>
      </c>
      <c r="H460" s="13">
        <v>22.55</v>
      </c>
    </row>
    <row r="461" spans="3:8">
      <c r="C461" t="s">
        <v>41</v>
      </c>
      <c r="D461" s="4" t="s">
        <v>351</v>
      </c>
      <c r="E461" s="8">
        <v>36497</v>
      </c>
      <c r="F461" s="10">
        <f t="shared" si="7"/>
        <v>17.546634615384615</v>
      </c>
      <c r="G461" s="13">
        <v>16.72</v>
      </c>
      <c r="H461" s="13">
        <v>25.45</v>
      </c>
    </row>
    <row r="462" spans="3:8">
      <c r="C462" t="s">
        <v>41</v>
      </c>
      <c r="D462" s="4" t="s">
        <v>485</v>
      </c>
      <c r="E462" s="8">
        <v>40465</v>
      </c>
      <c r="F462" s="10">
        <f t="shared" si="7"/>
        <v>19.454326923076923</v>
      </c>
      <c r="G462" s="13">
        <v>12.95</v>
      </c>
      <c r="H462" s="13">
        <v>22.18</v>
      </c>
    </row>
    <row r="463" spans="3:8">
      <c r="C463" t="s">
        <v>41</v>
      </c>
      <c r="D463" s="4" t="s">
        <v>486</v>
      </c>
      <c r="E463" s="8">
        <v>28211</v>
      </c>
      <c r="F463" s="10">
        <f t="shared" si="7"/>
        <v>13.562980769230768</v>
      </c>
      <c r="G463" s="13">
        <v>13.49</v>
      </c>
      <c r="H463" s="13">
        <v>22.04</v>
      </c>
    </row>
    <row r="464" spans="3:8">
      <c r="C464" t="s">
        <v>41</v>
      </c>
      <c r="D464" s="4" t="s">
        <v>487</v>
      </c>
      <c r="E464" s="8">
        <v>42271</v>
      </c>
      <c r="F464" s="10">
        <f t="shared" si="7"/>
        <v>20.322596153846156</v>
      </c>
      <c r="G464" s="13">
        <v>15.58</v>
      </c>
      <c r="H464" s="13">
        <v>24.45</v>
      </c>
    </row>
    <row r="465" spans="3:8">
      <c r="C465" t="s">
        <v>41</v>
      </c>
      <c r="D465" s="4" t="s">
        <v>353</v>
      </c>
      <c r="E465" s="8">
        <v>35550</v>
      </c>
      <c r="F465" s="10">
        <f t="shared" si="7"/>
        <v>17.091346153846153</v>
      </c>
      <c r="G465" s="13">
        <v>13.36</v>
      </c>
      <c r="H465" s="13">
        <v>21.9</v>
      </c>
    </row>
    <row r="466" spans="3:8">
      <c r="C466" t="s">
        <v>41</v>
      </c>
      <c r="D466" s="4" t="s">
        <v>488</v>
      </c>
      <c r="E466" s="8">
        <v>33921</v>
      </c>
      <c r="F466" s="10">
        <f t="shared" si="7"/>
        <v>16.308173076923076</v>
      </c>
      <c r="G466" s="13">
        <v>13.19</v>
      </c>
      <c r="H466" s="13">
        <v>21.73</v>
      </c>
    </row>
    <row r="467" spans="3:8">
      <c r="C467" t="s">
        <v>41</v>
      </c>
      <c r="D467" s="4" t="s">
        <v>489</v>
      </c>
      <c r="E467" s="8">
        <v>35109</v>
      </c>
      <c r="F467" s="10">
        <f t="shared" si="7"/>
        <v>16.879326923076924</v>
      </c>
      <c r="G467" s="13">
        <v>13.23</v>
      </c>
      <c r="H467" s="13">
        <v>21.78</v>
      </c>
    </row>
    <row r="468" spans="3:8">
      <c r="C468" t="s">
        <v>41</v>
      </c>
      <c r="D468" s="4" t="s">
        <v>490</v>
      </c>
      <c r="E468" s="8">
        <v>37385</v>
      </c>
      <c r="F468" s="10">
        <f t="shared" si="7"/>
        <v>17.973557692307693</v>
      </c>
      <c r="G468" s="13">
        <v>13.93</v>
      </c>
      <c r="H468" s="13">
        <v>22.58</v>
      </c>
    </row>
    <row r="469" spans="3:8">
      <c r="C469" t="s">
        <v>41</v>
      </c>
      <c r="D469" s="4" t="s">
        <v>102</v>
      </c>
      <c r="E469" s="8">
        <v>67467</v>
      </c>
      <c r="F469" s="10">
        <f t="shared" si="7"/>
        <v>32.436057692307692</v>
      </c>
      <c r="G469" s="13">
        <v>16.72</v>
      </c>
      <c r="H469" s="13">
        <v>25.45</v>
      </c>
    </row>
    <row r="470" spans="3:8">
      <c r="C470" t="s">
        <v>41</v>
      </c>
      <c r="D470" s="4" t="s">
        <v>491</v>
      </c>
      <c r="E470" s="8">
        <v>39314</v>
      </c>
      <c r="F470" s="10">
        <f t="shared" si="7"/>
        <v>18.900961538461537</v>
      </c>
      <c r="G470" s="13">
        <v>13.93</v>
      </c>
      <c r="H470" s="13">
        <v>22.48</v>
      </c>
    </row>
    <row r="471" spans="3:8">
      <c r="C471" t="s">
        <v>41</v>
      </c>
      <c r="D471" s="4" t="s">
        <v>492</v>
      </c>
      <c r="E471" s="8">
        <v>63864</v>
      </c>
      <c r="F471" s="10">
        <f t="shared" si="7"/>
        <v>30.703846153846154</v>
      </c>
      <c r="G471" s="13">
        <v>16.72</v>
      </c>
      <c r="H471" s="13">
        <v>25.45</v>
      </c>
    </row>
    <row r="472" spans="3:8">
      <c r="C472" t="s">
        <v>41</v>
      </c>
      <c r="D472" s="4" t="s">
        <v>105</v>
      </c>
      <c r="E472" s="8">
        <v>34017</v>
      </c>
      <c r="F472" s="10">
        <f t="shared" si="7"/>
        <v>16.354326923076922</v>
      </c>
      <c r="G472" s="13">
        <v>12.59</v>
      </c>
      <c r="H472" s="13">
        <v>22.18</v>
      </c>
    </row>
    <row r="473" spans="3:8">
      <c r="C473" t="s">
        <v>41</v>
      </c>
      <c r="D473" s="4" t="s">
        <v>241</v>
      </c>
      <c r="E473" s="8">
        <v>88832</v>
      </c>
      <c r="F473" s="10">
        <f t="shared" si="7"/>
        <v>42.707692307692312</v>
      </c>
      <c r="G473" s="13">
        <v>16.72</v>
      </c>
      <c r="H473" s="13">
        <v>25.45</v>
      </c>
    </row>
    <row r="474" spans="3:8">
      <c r="C474" t="s">
        <v>41</v>
      </c>
      <c r="D474" s="4" t="s">
        <v>493</v>
      </c>
      <c r="E474" s="8">
        <v>35576</v>
      </c>
      <c r="F474" s="10">
        <f t="shared" si="7"/>
        <v>17.103846153846156</v>
      </c>
      <c r="G474" s="13">
        <v>13.7</v>
      </c>
      <c r="H474" s="13">
        <v>22.25</v>
      </c>
    </row>
    <row r="475" spans="3:8">
      <c r="C475" t="s">
        <v>41</v>
      </c>
      <c r="D475" s="4" t="s">
        <v>494</v>
      </c>
      <c r="E475" s="8">
        <v>34786</v>
      </c>
      <c r="F475" s="10">
        <f t="shared" si="7"/>
        <v>16.724038461538463</v>
      </c>
      <c r="G475" s="13">
        <v>13.39</v>
      </c>
      <c r="H475" s="13">
        <v>21.93</v>
      </c>
    </row>
    <row r="476" spans="3:8">
      <c r="C476" t="s">
        <v>41</v>
      </c>
      <c r="D476" s="4" t="s">
        <v>495</v>
      </c>
      <c r="E476" s="8">
        <v>48170</v>
      </c>
      <c r="F476" s="10">
        <f t="shared" si="7"/>
        <v>23.158653846153847</v>
      </c>
      <c r="G476" s="13">
        <v>14.24</v>
      </c>
      <c r="H476" s="13">
        <v>22.79</v>
      </c>
    </row>
    <row r="477" spans="3:8">
      <c r="C477" t="s">
        <v>41</v>
      </c>
      <c r="D477" s="4" t="s">
        <v>496</v>
      </c>
      <c r="E477" s="8">
        <v>35557</v>
      </c>
      <c r="F477" s="10">
        <f t="shared" si="7"/>
        <v>17.094711538461539</v>
      </c>
      <c r="G477" s="13">
        <v>13.26</v>
      </c>
      <c r="H477" s="13">
        <v>21.91</v>
      </c>
    </row>
    <row r="478" spans="3:8">
      <c r="C478" t="s">
        <v>41</v>
      </c>
      <c r="D478" s="4" t="s">
        <v>497</v>
      </c>
      <c r="E478" s="8">
        <v>36527</v>
      </c>
      <c r="F478" s="10">
        <f t="shared" si="7"/>
        <v>17.561057692307692</v>
      </c>
      <c r="G478" s="13">
        <v>13.23</v>
      </c>
      <c r="H478" s="13">
        <v>21.84</v>
      </c>
    </row>
    <row r="479" spans="3:8">
      <c r="C479" t="s">
        <v>41</v>
      </c>
      <c r="D479" s="4" t="s">
        <v>111</v>
      </c>
      <c r="E479" s="8">
        <v>58708</v>
      </c>
      <c r="F479" s="10">
        <f t="shared" si="7"/>
        <v>28.225000000000001</v>
      </c>
      <c r="G479" s="13">
        <v>13.72</v>
      </c>
      <c r="H479" s="13">
        <v>22.36</v>
      </c>
    </row>
    <row r="480" spans="3:8">
      <c r="C480" t="s">
        <v>41</v>
      </c>
      <c r="D480" s="4" t="s">
        <v>498</v>
      </c>
      <c r="E480" s="8">
        <v>42902</v>
      </c>
      <c r="F480" s="10">
        <f t="shared" si="7"/>
        <v>20.625961538461539</v>
      </c>
      <c r="G480" s="13">
        <v>16.72</v>
      </c>
      <c r="H480" s="13">
        <v>25.45</v>
      </c>
    </row>
    <row r="481" spans="3:8">
      <c r="C481" t="s">
        <v>41</v>
      </c>
      <c r="D481" s="4" t="s">
        <v>499</v>
      </c>
      <c r="E481" s="8">
        <v>34831</v>
      </c>
      <c r="F481" s="10">
        <f t="shared" si="7"/>
        <v>16.745673076923076</v>
      </c>
      <c r="G481" s="13">
        <v>12.99</v>
      </c>
      <c r="H481" s="13">
        <v>21.92</v>
      </c>
    </row>
    <row r="482" spans="3:8">
      <c r="C482" t="s">
        <v>41</v>
      </c>
      <c r="D482" s="4" t="s">
        <v>500</v>
      </c>
      <c r="E482" s="8">
        <v>45576</v>
      </c>
      <c r="F482" s="10">
        <f t="shared" si="7"/>
        <v>21.911538461538463</v>
      </c>
      <c r="G482" s="13">
        <v>14.58</v>
      </c>
      <c r="H482" s="13">
        <v>23.74</v>
      </c>
    </row>
    <row r="483" spans="3:8">
      <c r="C483" t="s">
        <v>41</v>
      </c>
      <c r="D483" s="4" t="s">
        <v>501</v>
      </c>
      <c r="E483" s="8">
        <v>31297</v>
      </c>
      <c r="F483" s="10">
        <f t="shared" si="7"/>
        <v>15.046634615384615</v>
      </c>
      <c r="G483" s="13">
        <v>13.23</v>
      </c>
      <c r="H483" s="13">
        <v>21.78</v>
      </c>
    </row>
    <row r="484" spans="3:8">
      <c r="C484" t="s">
        <v>41</v>
      </c>
      <c r="D484" s="4" t="s">
        <v>502</v>
      </c>
      <c r="E484" s="8">
        <v>37582</v>
      </c>
      <c r="F484" s="10">
        <f t="shared" si="7"/>
        <v>18.068269230769232</v>
      </c>
      <c r="G484" s="13">
        <v>14.52</v>
      </c>
      <c r="H484" s="13">
        <v>23.08</v>
      </c>
    </row>
    <row r="485" spans="3:8">
      <c r="C485" t="s">
        <v>41</v>
      </c>
      <c r="D485" s="4" t="s">
        <v>503</v>
      </c>
      <c r="E485" s="8">
        <v>49471</v>
      </c>
      <c r="F485" s="10">
        <f t="shared" si="7"/>
        <v>23.784134615384616</v>
      </c>
      <c r="G485" s="13">
        <v>13.82</v>
      </c>
      <c r="H485" s="13">
        <v>22.89</v>
      </c>
    </row>
    <row r="486" spans="3:8">
      <c r="C486" t="s">
        <v>41</v>
      </c>
      <c r="D486" s="4" t="s">
        <v>504</v>
      </c>
      <c r="E486" s="8">
        <v>37701</v>
      </c>
      <c r="F486" s="10">
        <f t="shared" si="7"/>
        <v>18.125480769230769</v>
      </c>
      <c r="G486" s="13">
        <v>13.16</v>
      </c>
      <c r="H486" s="13">
        <v>21.7</v>
      </c>
    </row>
    <row r="487" spans="3:8">
      <c r="C487" t="s">
        <v>41</v>
      </c>
      <c r="D487" s="4" t="s">
        <v>505</v>
      </c>
      <c r="E487" s="8">
        <v>31965</v>
      </c>
      <c r="F487" s="10">
        <f t="shared" si="7"/>
        <v>15.367788461538462</v>
      </c>
      <c r="G487" s="13">
        <v>16.72</v>
      </c>
      <c r="H487" s="13">
        <v>25.45</v>
      </c>
    </row>
    <row r="488" spans="3:8">
      <c r="C488" t="s">
        <v>41</v>
      </c>
      <c r="D488" s="4" t="s">
        <v>117</v>
      </c>
      <c r="E488" s="8">
        <v>40182</v>
      </c>
      <c r="F488" s="10">
        <f t="shared" si="7"/>
        <v>19.318269230769232</v>
      </c>
      <c r="G488" s="13">
        <v>16.72</v>
      </c>
      <c r="H488" s="13">
        <v>25.45</v>
      </c>
    </row>
    <row r="489" spans="3:8">
      <c r="C489" t="s">
        <v>41</v>
      </c>
      <c r="D489" s="4" t="s">
        <v>120</v>
      </c>
      <c r="E489" s="8">
        <v>44059</v>
      </c>
      <c r="F489" s="10">
        <f t="shared" si="7"/>
        <v>21.182211538461537</v>
      </c>
      <c r="G489" s="13">
        <v>14.49</v>
      </c>
      <c r="H489" s="13">
        <v>23.72</v>
      </c>
    </row>
    <row r="490" spans="3:8">
      <c r="C490" t="s">
        <v>41</v>
      </c>
      <c r="D490" s="4" t="s">
        <v>506</v>
      </c>
      <c r="E490" s="8">
        <v>36036</v>
      </c>
      <c r="F490" s="10">
        <f t="shared" si="7"/>
        <v>17.324999999999999</v>
      </c>
      <c r="G490" s="13">
        <v>13.23</v>
      </c>
      <c r="H490" s="13">
        <v>21.78</v>
      </c>
    </row>
    <row r="491" spans="3:8">
      <c r="C491" t="s">
        <v>41</v>
      </c>
      <c r="D491" s="4" t="s">
        <v>123</v>
      </c>
      <c r="E491" s="8">
        <v>43508</v>
      </c>
      <c r="F491" s="10">
        <f t="shared" si="7"/>
        <v>20.917307692307695</v>
      </c>
      <c r="G491" s="13">
        <v>13.72</v>
      </c>
      <c r="H491" s="13">
        <v>22.27</v>
      </c>
    </row>
    <row r="492" spans="3:8">
      <c r="C492" t="s">
        <v>41</v>
      </c>
      <c r="D492" s="4" t="s">
        <v>507</v>
      </c>
      <c r="E492" s="8">
        <v>38568</v>
      </c>
      <c r="F492" s="10">
        <f t="shared" si="7"/>
        <v>18.542307692307695</v>
      </c>
      <c r="G492" s="13">
        <v>16.72</v>
      </c>
      <c r="H492" s="13">
        <v>25.45</v>
      </c>
    </row>
    <row r="493" spans="3:8">
      <c r="C493" t="s">
        <v>41</v>
      </c>
      <c r="D493" s="4" t="s">
        <v>508</v>
      </c>
      <c r="E493" s="8">
        <v>32069</v>
      </c>
      <c r="F493" s="10">
        <f t="shared" si="7"/>
        <v>15.417788461538461</v>
      </c>
      <c r="G493" s="13">
        <v>13.23</v>
      </c>
      <c r="H493" s="13">
        <v>21.78</v>
      </c>
    </row>
    <row r="494" spans="3:8">
      <c r="C494" t="s">
        <v>41</v>
      </c>
      <c r="D494" s="4" t="s">
        <v>126</v>
      </c>
      <c r="E494" s="8">
        <v>36033</v>
      </c>
      <c r="F494" s="10">
        <f t="shared" si="7"/>
        <v>17.323557692307695</v>
      </c>
      <c r="G494" s="13">
        <v>13.08</v>
      </c>
      <c r="H494" s="13">
        <v>21.62</v>
      </c>
    </row>
    <row r="495" spans="3:8">
      <c r="C495" t="s">
        <v>41</v>
      </c>
      <c r="D495" s="4" t="s">
        <v>509</v>
      </c>
      <c r="E495" s="8">
        <v>31635</v>
      </c>
      <c r="F495" s="10">
        <f t="shared" si="7"/>
        <v>15.209134615384617</v>
      </c>
      <c r="G495" s="13">
        <v>13.23</v>
      </c>
      <c r="H495" s="13">
        <v>21.78</v>
      </c>
    </row>
    <row r="496" spans="3:8">
      <c r="C496" t="s">
        <v>41</v>
      </c>
      <c r="D496" s="4" t="s">
        <v>249</v>
      </c>
      <c r="E496" s="8">
        <v>26341</v>
      </c>
      <c r="F496" s="10">
        <f t="shared" si="7"/>
        <v>12.663942307692308</v>
      </c>
      <c r="G496" s="13">
        <v>13.54</v>
      </c>
      <c r="H496" s="13">
        <v>22.18</v>
      </c>
    </row>
    <row r="497" spans="3:8">
      <c r="C497" t="s">
        <v>41</v>
      </c>
      <c r="D497" s="4" t="s">
        <v>510</v>
      </c>
      <c r="E497" s="8">
        <v>38526</v>
      </c>
      <c r="F497" s="10">
        <f t="shared" si="7"/>
        <v>18.522115384615383</v>
      </c>
      <c r="G497" s="13">
        <v>13.16</v>
      </c>
      <c r="H497" s="13">
        <v>22.94</v>
      </c>
    </row>
    <row r="498" spans="3:8">
      <c r="C498" t="s">
        <v>41</v>
      </c>
      <c r="D498" s="4" t="s">
        <v>129</v>
      </c>
      <c r="E498" s="8">
        <v>34375</v>
      </c>
      <c r="F498" s="10">
        <f t="shared" si="7"/>
        <v>16.526442307692307</v>
      </c>
      <c r="G498" s="13">
        <v>14.25</v>
      </c>
      <c r="H498" s="13">
        <v>22.91</v>
      </c>
    </row>
    <row r="499" spans="3:8">
      <c r="C499" t="s">
        <v>41</v>
      </c>
      <c r="D499" s="4" t="s">
        <v>511</v>
      </c>
      <c r="E499" s="8">
        <v>28991</v>
      </c>
      <c r="F499" s="10">
        <f t="shared" si="7"/>
        <v>13.937980769230768</v>
      </c>
      <c r="G499" s="13">
        <v>13.49</v>
      </c>
      <c r="H499" s="13">
        <v>22.04</v>
      </c>
    </row>
    <row r="500" spans="3:8">
      <c r="C500" t="s">
        <v>41</v>
      </c>
      <c r="D500" s="4" t="s">
        <v>512</v>
      </c>
      <c r="E500" s="8">
        <v>38995</v>
      </c>
      <c r="F500" s="10">
        <f t="shared" si="7"/>
        <v>18.747596153846153</v>
      </c>
      <c r="G500" s="13">
        <v>13.35</v>
      </c>
      <c r="H500" s="13">
        <v>21.9</v>
      </c>
    </row>
    <row r="501" spans="3:8">
      <c r="C501" t="s">
        <v>41</v>
      </c>
      <c r="D501" s="4" t="s">
        <v>138</v>
      </c>
      <c r="E501" s="8">
        <v>49274</v>
      </c>
      <c r="F501" s="10">
        <f t="shared" si="7"/>
        <v>23.689423076923077</v>
      </c>
      <c r="G501" s="13">
        <v>13.87</v>
      </c>
      <c r="H501" s="13">
        <v>22.55</v>
      </c>
    </row>
    <row r="502" spans="3:8">
      <c r="C502" t="s">
        <v>41</v>
      </c>
      <c r="D502" s="4" t="s">
        <v>428</v>
      </c>
      <c r="E502" s="8">
        <v>37424</v>
      </c>
      <c r="F502" s="10">
        <f t="shared" si="7"/>
        <v>17.992307692307694</v>
      </c>
      <c r="G502" s="13">
        <v>14.65</v>
      </c>
      <c r="H502" s="13">
        <v>23.69</v>
      </c>
    </row>
    <row r="503" spans="3:8">
      <c r="C503" t="s">
        <v>41</v>
      </c>
      <c r="D503" s="4" t="s">
        <v>251</v>
      </c>
      <c r="E503" s="8">
        <v>38527</v>
      </c>
      <c r="F503" s="10">
        <f t="shared" si="7"/>
        <v>18.522596153846155</v>
      </c>
      <c r="G503" s="13">
        <v>13.49</v>
      </c>
      <c r="H503" s="13">
        <v>22.31</v>
      </c>
    </row>
    <row r="504" spans="3:8">
      <c r="C504" t="s">
        <v>41</v>
      </c>
      <c r="D504" s="4" t="s">
        <v>513</v>
      </c>
      <c r="E504" s="8">
        <v>27232</v>
      </c>
      <c r="F504" s="10">
        <f t="shared" si="7"/>
        <v>13.092307692307694</v>
      </c>
      <c r="G504" s="13">
        <v>13.42</v>
      </c>
      <c r="H504" s="13">
        <v>21.97</v>
      </c>
    </row>
    <row r="505" spans="3:8">
      <c r="C505" t="s">
        <v>41</v>
      </c>
      <c r="D505" s="4" t="s">
        <v>144</v>
      </c>
      <c r="E505" s="8">
        <v>38706</v>
      </c>
      <c r="F505" s="10">
        <f t="shared" si="7"/>
        <v>18.608653846153846</v>
      </c>
      <c r="G505" s="13">
        <v>13.49</v>
      </c>
      <c r="H505" s="13">
        <v>22.04</v>
      </c>
    </row>
    <row r="506" spans="3:8">
      <c r="C506" t="s">
        <v>41</v>
      </c>
      <c r="D506" s="4" t="s">
        <v>514</v>
      </c>
      <c r="E506" s="8">
        <v>38450</v>
      </c>
      <c r="F506" s="10">
        <f t="shared" si="7"/>
        <v>18.485576923076923</v>
      </c>
      <c r="G506" s="13">
        <v>14.12</v>
      </c>
      <c r="H506" s="13">
        <v>22.67</v>
      </c>
    </row>
    <row r="507" spans="3:8">
      <c r="C507" t="s">
        <v>41</v>
      </c>
      <c r="D507" s="4" t="s">
        <v>515</v>
      </c>
      <c r="E507" s="8">
        <v>38456</v>
      </c>
      <c r="F507" s="10">
        <f t="shared" si="7"/>
        <v>18.488461538461539</v>
      </c>
      <c r="G507" s="13">
        <v>14.5</v>
      </c>
      <c r="H507" s="13">
        <v>23.26</v>
      </c>
    </row>
    <row r="508" spans="3:8">
      <c r="C508" t="s">
        <v>41</v>
      </c>
      <c r="D508" s="4" t="s">
        <v>516</v>
      </c>
      <c r="E508" s="8">
        <v>30981</v>
      </c>
      <c r="F508" s="10">
        <f t="shared" si="7"/>
        <v>14.894711538461539</v>
      </c>
      <c r="G508" s="13">
        <v>14.24</v>
      </c>
      <c r="H508" s="13">
        <v>22.79</v>
      </c>
    </row>
    <row r="509" spans="3:8">
      <c r="C509" t="s">
        <v>41</v>
      </c>
      <c r="D509" s="4" t="s">
        <v>147</v>
      </c>
      <c r="E509" s="8">
        <v>32343</v>
      </c>
      <c r="F509" s="10">
        <f t="shared" si="7"/>
        <v>15.549519230769231</v>
      </c>
      <c r="G509" s="13">
        <v>13.08</v>
      </c>
      <c r="H509" s="13">
        <v>21.62</v>
      </c>
    </row>
    <row r="510" spans="3:8">
      <c r="C510" t="s">
        <v>41</v>
      </c>
      <c r="D510" s="4" t="s">
        <v>7</v>
      </c>
      <c r="E510" s="8">
        <v>36879</v>
      </c>
      <c r="F510" s="10">
        <f t="shared" si="7"/>
        <v>17.730288461538461</v>
      </c>
      <c r="G510" s="13">
        <v>14.51</v>
      </c>
      <c r="H510" s="13">
        <v>23.27</v>
      </c>
    </row>
    <row r="511" spans="3:8">
      <c r="C511" t="s">
        <v>41</v>
      </c>
      <c r="D511" s="4" t="s">
        <v>155</v>
      </c>
      <c r="E511" s="8">
        <v>29849</v>
      </c>
      <c r="F511" s="10">
        <f t="shared" si="7"/>
        <v>14.350480769230767</v>
      </c>
      <c r="G511" s="13">
        <v>13.82</v>
      </c>
      <c r="H511" s="13">
        <v>22.89</v>
      </c>
    </row>
    <row r="512" spans="3:8">
      <c r="C512" t="s">
        <v>41</v>
      </c>
      <c r="D512" s="4" t="s">
        <v>517</v>
      </c>
      <c r="E512" s="8">
        <v>36050</v>
      </c>
      <c r="F512" s="10">
        <f t="shared" si="7"/>
        <v>17.331730769230766</v>
      </c>
      <c r="G512" s="13">
        <v>14.03</v>
      </c>
      <c r="H512" s="13">
        <v>22.58</v>
      </c>
    </row>
    <row r="513" spans="3:8">
      <c r="C513" t="s">
        <v>41</v>
      </c>
      <c r="D513" s="4" t="s">
        <v>255</v>
      </c>
      <c r="E513" s="8">
        <v>48011</v>
      </c>
      <c r="F513" s="10">
        <f t="shared" si="7"/>
        <v>23.082211538461539</v>
      </c>
      <c r="G513" s="13">
        <v>13.78</v>
      </c>
      <c r="H513" s="13">
        <v>22.43</v>
      </c>
    </row>
    <row r="514" spans="3:8">
      <c r="C514" t="s">
        <v>41</v>
      </c>
      <c r="D514" s="4" t="s">
        <v>518</v>
      </c>
      <c r="E514" s="8">
        <v>37608</v>
      </c>
      <c r="F514" s="10">
        <f t="shared" si="7"/>
        <v>18.080769230769231</v>
      </c>
      <c r="G514" s="13">
        <v>13.54</v>
      </c>
      <c r="H514" s="13">
        <v>22.18</v>
      </c>
    </row>
    <row r="515" spans="3:8">
      <c r="C515" t="s">
        <v>41</v>
      </c>
      <c r="D515" s="4" t="s">
        <v>162</v>
      </c>
      <c r="E515" s="8">
        <v>46563</v>
      </c>
      <c r="F515" s="10">
        <f t="shared" si="7"/>
        <v>22.386057692307695</v>
      </c>
      <c r="G515" s="13">
        <v>13.1</v>
      </c>
      <c r="H515" s="13">
        <v>22.61</v>
      </c>
    </row>
    <row r="516" spans="3:8">
      <c r="C516" t="s">
        <v>41</v>
      </c>
      <c r="D516" s="4" t="s">
        <v>163</v>
      </c>
      <c r="E516" s="8">
        <v>31037</v>
      </c>
      <c r="F516" s="10">
        <f t="shared" si="7"/>
        <v>14.921634615384615</v>
      </c>
      <c r="G516" s="13">
        <v>13.54</v>
      </c>
      <c r="H516" s="13">
        <v>22.18</v>
      </c>
    </row>
    <row r="517" spans="3:8">
      <c r="C517" t="s">
        <v>41</v>
      </c>
      <c r="D517" s="4" t="s">
        <v>164</v>
      </c>
      <c r="E517" s="8">
        <v>51677</v>
      </c>
      <c r="F517" s="10">
        <f t="shared" si="7"/>
        <v>24.844711538461539</v>
      </c>
      <c r="G517" s="13">
        <v>15.19</v>
      </c>
      <c r="H517" s="13">
        <v>23.87</v>
      </c>
    </row>
    <row r="518" spans="3:8">
      <c r="C518" t="s">
        <v>41</v>
      </c>
      <c r="D518" s="4" t="s">
        <v>519</v>
      </c>
      <c r="E518" s="8">
        <v>30964</v>
      </c>
      <c r="F518" s="10">
        <f t="shared" si="7"/>
        <v>14.886538461538461</v>
      </c>
      <c r="G518" s="13">
        <v>13.34</v>
      </c>
      <c r="H518" s="13">
        <v>21.9</v>
      </c>
    </row>
    <row r="519" spans="3:8">
      <c r="C519" t="s">
        <v>41</v>
      </c>
      <c r="D519" s="4" t="s">
        <v>520</v>
      </c>
      <c r="E519" s="8">
        <v>45352</v>
      </c>
      <c r="F519" s="10">
        <f t="shared" si="7"/>
        <v>21.803846153846155</v>
      </c>
      <c r="G519" s="13">
        <v>13.82</v>
      </c>
      <c r="H519" s="13">
        <v>22.89</v>
      </c>
    </row>
    <row r="520" spans="3:8">
      <c r="C520" t="s">
        <v>41</v>
      </c>
      <c r="D520" s="4" t="s">
        <v>256</v>
      </c>
      <c r="E520" s="8">
        <v>34696</v>
      </c>
      <c r="F520" s="10">
        <f t="shared" ref="F520:F583" si="8">E520/52/40</f>
        <v>16.680769230769233</v>
      </c>
      <c r="G520" s="13">
        <v>16.72</v>
      </c>
      <c r="H520" s="13">
        <v>25.45</v>
      </c>
    </row>
    <row r="521" spans="3:8">
      <c r="C521" t="s">
        <v>41</v>
      </c>
      <c r="D521" s="4" t="s">
        <v>521</v>
      </c>
      <c r="E521" s="8">
        <v>67845</v>
      </c>
      <c r="F521" s="10">
        <f t="shared" si="8"/>
        <v>32.617788461538467</v>
      </c>
      <c r="G521" s="13">
        <v>14.51</v>
      </c>
      <c r="H521" s="13">
        <v>23.27</v>
      </c>
    </row>
    <row r="522" spans="3:8">
      <c r="C522" t="s">
        <v>41</v>
      </c>
      <c r="D522" s="4" t="s">
        <v>522</v>
      </c>
      <c r="E522" s="8">
        <v>36698</v>
      </c>
      <c r="F522" s="10">
        <f t="shared" si="8"/>
        <v>17.643269230769231</v>
      </c>
      <c r="G522" s="13">
        <v>14.51</v>
      </c>
      <c r="H522" s="13">
        <v>23.27</v>
      </c>
    </row>
    <row r="523" spans="3:8">
      <c r="C523" t="s">
        <v>41</v>
      </c>
      <c r="D523" s="4" t="s">
        <v>523</v>
      </c>
      <c r="E523" s="8">
        <v>38978</v>
      </c>
      <c r="F523" s="10">
        <f t="shared" si="8"/>
        <v>18.739423076923078</v>
      </c>
      <c r="G523" s="13">
        <v>16.72</v>
      </c>
      <c r="H523" s="13">
        <v>25.45</v>
      </c>
    </row>
    <row r="524" spans="3:8">
      <c r="C524" t="s">
        <v>41</v>
      </c>
      <c r="D524" s="4" t="s">
        <v>524</v>
      </c>
      <c r="E524" s="8">
        <v>39336</v>
      </c>
      <c r="F524" s="10">
        <f t="shared" si="8"/>
        <v>18.911538461538463</v>
      </c>
      <c r="G524" s="13">
        <v>13.17</v>
      </c>
      <c r="H524" s="13">
        <v>22.03</v>
      </c>
    </row>
    <row r="525" spans="3:8">
      <c r="C525" t="s">
        <v>41</v>
      </c>
      <c r="D525" s="4" t="s">
        <v>166</v>
      </c>
      <c r="E525" s="8">
        <v>48493</v>
      </c>
      <c r="F525" s="10">
        <f t="shared" si="8"/>
        <v>23.313942307692308</v>
      </c>
      <c r="G525" s="13">
        <v>16.72</v>
      </c>
      <c r="H525" s="13">
        <v>25.45</v>
      </c>
    </row>
    <row r="526" spans="3:8">
      <c r="C526" t="s">
        <v>41</v>
      </c>
      <c r="D526" s="4" t="s">
        <v>525</v>
      </c>
      <c r="E526" s="8">
        <v>37486</v>
      </c>
      <c r="F526" s="10">
        <f t="shared" si="8"/>
        <v>18.022115384615383</v>
      </c>
      <c r="G526" s="13">
        <v>13.54</v>
      </c>
      <c r="H526" s="13">
        <v>22.16</v>
      </c>
    </row>
    <row r="527" spans="3:8">
      <c r="C527" t="s">
        <v>41</v>
      </c>
      <c r="D527" s="4" t="s">
        <v>167</v>
      </c>
      <c r="E527" s="8">
        <v>41401</v>
      </c>
      <c r="F527" s="10">
        <f t="shared" si="8"/>
        <v>19.904326923076923</v>
      </c>
      <c r="G527" s="13">
        <v>16.72</v>
      </c>
      <c r="H527" s="13">
        <v>25.45</v>
      </c>
    </row>
    <row r="528" spans="3:8">
      <c r="C528" t="s">
        <v>41</v>
      </c>
      <c r="D528" s="4" t="s">
        <v>260</v>
      </c>
      <c r="E528" s="8">
        <v>34055</v>
      </c>
      <c r="F528" s="10">
        <f t="shared" si="8"/>
        <v>16.372596153846153</v>
      </c>
      <c r="G528" s="13">
        <v>13.51</v>
      </c>
      <c r="H528" s="13">
        <v>22.05</v>
      </c>
    </row>
    <row r="529" spans="3:8">
      <c r="C529" t="s">
        <v>41</v>
      </c>
      <c r="D529" s="4" t="s">
        <v>263</v>
      </c>
      <c r="E529" s="8">
        <v>31603</v>
      </c>
      <c r="F529" s="10">
        <f t="shared" si="8"/>
        <v>15.19375</v>
      </c>
      <c r="G529" s="13">
        <v>13.11</v>
      </c>
      <c r="H529" s="13">
        <v>22.18</v>
      </c>
    </row>
    <row r="530" spans="3:8">
      <c r="C530" t="s">
        <v>41</v>
      </c>
      <c r="D530" s="4" t="s">
        <v>439</v>
      </c>
      <c r="E530" s="8">
        <v>44643</v>
      </c>
      <c r="F530" s="10">
        <f t="shared" si="8"/>
        <v>21.462980769230768</v>
      </c>
      <c r="G530" s="13">
        <v>14.26</v>
      </c>
      <c r="H530" s="13">
        <v>22.92</v>
      </c>
    </row>
    <row r="531" spans="3:8">
      <c r="C531" t="s">
        <v>41</v>
      </c>
      <c r="D531" s="4" t="s">
        <v>526</v>
      </c>
      <c r="E531" s="8">
        <v>31466</v>
      </c>
      <c r="F531" s="10">
        <f t="shared" si="8"/>
        <v>15.127884615384616</v>
      </c>
      <c r="G531" s="13">
        <v>13.23</v>
      </c>
      <c r="H531" s="13">
        <v>21.78</v>
      </c>
    </row>
    <row r="532" spans="3:8">
      <c r="C532" t="s">
        <v>41</v>
      </c>
      <c r="D532" s="4" t="s">
        <v>527</v>
      </c>
      <c r="E532" s="8">
        <v>41058</v>
      </c>
      <c r="F532" s="10">
        <f t="shared" si="8"/>
        <v>19.739423076923078</v>
      </c>
      <c r="G532" s="13">
        <v>13.31</v>
      </c>
      <c r="H532" s="13">
        <v>21.86</v>
      </c>
    </row>
    <row r="533" spans="3:8">
      <c r="C533" t="s">
        <v>41</v>
      </c>
      <c r="D533" s="4" t="s">
        <v>168</v>
      </c>
      <c r="E533" s="8">
        <v>35186</v>
      </c>
      <c r="F533" s="10">
        <f t="shared" si="8"/>
        <v>16.916346153846156</v>
      </c>
      <c r="G533" s="13">
        <v>13.23</v>
      </c>
      <c r="H533" s="13">
        <v>21.78</v>
      </c>
    </row>
    <row r="534" spans="3:8">
      <c r="C534" t="s">
        <v>41</v>
      </c>
      <c r="D534" s="4" t="s">
        <v>528</v>
      </c>
      <c r="E534" s="8">
        <v>39370</v>
      </c>
      <c r="F534" s="10">
        <f t="shared" si="8"/>
        <v>18.927884615384617</v>
      </c>
      <c r="G534" s="13">
        <v>14.5</v>
      </c>
      <c r="H534" s="13">
        <v>23.26</v>
      </c>
    </row>
    <row r="535" spans="3:8">
      <c r="C535" t="s">
        <v>41</v>
      </c>
      <c r="D535" s="4" t="s">
        <v>529</v>
      </c>
      <c r="E535" s="8">
        <v>36138</v>
      </c>
      <c r="F535" s="10">
        <f t="shared" si="8"/>
        <v>17.374038461538461</v>
      </c>
      <c r="G535" s="13">
        <v>16.72</v>
      </c>
      <c r="H535" s="13">
        <v>25.45</v>
      </c>
    </row>
    <row r="536" spans="3:8">
      <c r="C536" t="s">
        <v>41</v>
      </c>
      <c r="D536" s="4" t="s">
        <v>530</v>
      </c>
      <c r="E536" s="8">
        <v>33044</v>
      </c>
      <c r="F536" s="10">
        <f t="shared" si="8"/>
        <v>15.886538461538461</v>
      </c>
      <c r="G536" s="13">
        <v>13.08</v>
      </c>
      <c r="H536" s="13">
        <v>21.62</v>
      </c>
    </row>
    <row r="537" spans="3:8">
      <c r="C537" t="s">
        <v>41</v>
      </c>
      <c r="D537" s="4" t="s">
        <v>531</v>
      </c>
      <c r="E537" s="8">
        <v>35346</v>
      </c>
      <c r="F537" s="10">
        <f t="shared" si="8"/>
        <v>16.993269230769233</v>
      </c>
      <c r="G537" s="13">
        <v>13.08</v>
      </c>
      <c r="H537" s="13">
        <v>21.62</v>
      </c>
    </row>
    <row r="538" spans="3:8">
      <c r="C538" t="s">
        <v>41</v>
      </c>
      <c r="D538" s="4" t="s">
        <v>444</v>
      </c>
      <c r="E538" s="8">
        <v>47527</v>
      </c>
      <c r="F538" s="10">
        <f t="shared" si="8"/>
        <v>22.849519230769232</v>
      </c>
      <c r="G538" s="13">
        <v>13.31</v>
      </c>
      <c r="H538" s="13">
        <v>21.85</v>
      </c>
    </row>
    <row r="539" spans="3:8">
      <c r="C539" t="s">
        <v>41</v>
      </c>
      <c r="D539" s="4" t="s">
        <v>532</v>
      </c>
      <c r="E539" s="8">
        <v>35740</v>
      </c>
      <c r="F539" s="10">
        <f t="shared" si="8"/>
        <v>17.182692307692307</v>
      </c>
      <c r="G539" s="13">
        <v>16.72</v>
      </c>
      <c r="H539" s="13">
        <v>25.45</v>
      </c>
    </row>
    <row r="540" spans="3:8">
      <c r="C540" t="s">
        <v>41</v>
      </c>
      <c r="D540" s="4" t="s">
        <v>533</v>
      </c>
      <c r="E540" s="8">
        <v>39335</v>
      </c>
      <c r="F540" s="10">
        <f t="shared" si="8"/>
        <v>18.911057692307693</v>
      </c>
      <c r="G540" s="13">
        <v>13.08</v>
      </c>
      <c r="H540" s="13">
        <v>21.62</v>
      </c>
    </row>
    <row r="541" spans="3:8">
      <c r="C541" t="s">
        <v>41</v>
      </c>
      <c r="D541" s="4" t="s">
        <v>534</v>
      </c>
      <c r="E541" s="8">
        <v>23081</v>
      </c>
      <c r="F541" s="10">
        <f t="shared" si="8"/>
        <v>11.096634615384616</v>
      </c>
      <c r="G541" s="13">
        <v>13.08</v>
      </c>
      <c r="H541" s="13">
        <v>21.62</v>
      </c>
    </row>
    <row r="542" spans="3:8">
      <c r="C542" t="s">
        <v>41</v>
      </c>
      <c r="D542" s="4" t="s">
        <v>172</v>
      </c>
      <c r="E542" s="8">
        <v>37936</v>
      </c>
      <c r="F542" s="10">
        <f t="shared" si="8"/>
        <v>18.238461538461539</v>
      </c>
      <c r="G542" s="13">
        <v>13.4</v>
      </c>
      <c r="H542" s="13">
        <v>21.94</v>
      </c>
    </row>
    <row r="543" spans="3:8">
      <c r="C543" t="s">
        <v>41</v>
      </c>
      <c r="D543" s="4" t="s">
        <v>535</v>
      </c>
      <c r="E543" s="8">
        <v>35705</v>
      </c>
      <c r="F543" s="10">
        <f t="shared" si="8"/>
        <v>17.165865384615383</v>
      </c>
      <c r="G543" s="13">
        <v>13.28</v>
      </c>
      <c r="H543" s="13">
        <v>21.82</v>
      </c>
    </row>
    <row r="544" spans="3:8">
      <c r="C544" t="s">
        <v>41</v>
      </c>
      <c r="D544" s="4" t="s">
        <v>536</v>
      </c>
      <c r="E544" s="8">
        <v>37088</v>
      </c>
      <c r="F544" s="10">
        <f t="shared" si="8"/>
        <v>17.830769230769231</v>
      </c>
      <c r="G544" s="13">
        <v>13.38</v>
      </c>
      <c r="H544" s="13">
        <v>21.93</v>
      </c>
    </row>
    <row r="545" spans="3:8">
      <c r="C545" t="s">
        <v>41</v>
      </c>
      <c r="D545" s="4" t="s">
        <v>537</v>
      </c>
      <c r="E545" s="8">
        <v>29106</v>
      </c>
      <c r="F545" s="10">
        <f t="shared" si="8"/>
        <v>13.993269230769233</v>
      </c>
      <c r="G545" s="13">
        <v>13.54</v>
      </c>
      <c r="H545" s="13">
        <v>22.18</v>
      </c>
    </row>
    <row r="546" spans="3:8">
      <c r="C546" t="s">
        <v>41</v>
      </c>
      <c r="D546" s="4" t="s">
        <v>446</v>
      </c>
      <c r="E546" s="8">
        <v>32801</v>
      </c>
      <c r="F546" s="10">
        <f t="shared" si="8"/>
        <v>15.769711538461539</v>
      </c>
      <c r="G546" s="13">
        <v>12.8</v>
      </c>
      <c r="H546" s="13">
        <v>22.18</v>
      </c>
    </row>
    <row r="547" spans="3:8">
      <c r="C547" t="s">
        <v>41</v>
      </c>
      <c r="D547" s="4" t="s">
        <v>538</v>
      </c>
      <c r="E547" s="8">
        <v>21535</v>
      </c>
      <c r="F547" s="10">
        <f t="shared" si="8"/>
        <v>10.353365384615383</v>
      </c>
      <c r="G547" s="13">
        <v>12.76</v>
      </c>
      <c r="H547" s="13">
        <v>21.78</v>
      </c>
    </row>
    <row r="548" spans="3:8">
      <c r="C548" t="s">
        <v>41</v>
      </c>
      <c r="D548" s="4" t="s">
        <v>539</v>
      </c>
      <c r="E548" s="8">
        <v>43654</v>
      </c>
      <c r="F548" s="10">
        <f t="shared" si="8"/>
        <v>20.987500000000001</v>
      </c>
      <c r="G548" s="13">
        <v>13.87</v>
      </c>
      <c r="H548" s="13">
        <v>22.55</v>
      </c>
    </row>
    <row r="549" spans="3:8">
      <c r="C549" t="s">
        <v>41</v>
      </c>
      <c r="D549" s="4" t="s">
        <v>540</v>
      </c>
      <c r="E549" s="8">
        <v>46223</v>
      </c>
      <c r="F549" s="10">
        <f t="shared" si="8"/>
        <v>22.222596153846155</v>
      </c>
      <c r="G549" s="13">
        <v>13.77</v>
      </c>
      <c r="H549" s="13">
        <v>22.32</v>
      </c>
    </row>
    <row r="550" spans="3:8">
      <c r="C550" t="s">
        <v>41</v>
      </c>
      <c r="D550" s="4" t="s">
        <v>541</v>
      </c>
      <c r="E550" s="8">
        <v>39317</v>
      </c>
      <c r="F550" s="10">
        <f t="shared" si="8"/>
        <v>18.902403846153845</v>
      </c>
      <c r="G550" s="13">
        <v>13.24</v>
      </c>
      <c r="H550" s="13">
        <v>21.78</v>
      </c>
    </row>
    <row r="551" spans="3:8">
      <c r="C551" t="s">
        <v>41</v>
      </c>
      <c r="D551" s="4" t="s">
        <v>542</v>
      </c>
      <c r="E551" s="8">
        <v>37143</v>
      </c>
      <c r="F551" s="10">
        <f t="shared" si="8"/>
        <v>17.857211538461538</v>
      </c>
      <c r="G551" s="13">
        <v>13.08</v>
      </c>
      <c r="H551" s="13">
        <v>21.69</v>
      </c>
    </row>
    <row r="552" spans="3:8">
      <c r="C552" t="s">
        <v>41</v>
      </c>
      <c r="D552" s="4" t="s">
        <v>543</v>
      </c>
      <c r="E552" s="8">
        <v>39181</v>
      </c>
      <c r="F552" s="10">
        <f t="shared" si="8"/>
        <v>18.837019230769233</v>
      </c>
      <c r="G552" s="13">
        <v>13.77</v>
      </c>
      <c r="H552" s="13">
        <v>22.31</v>
      </c>
    </row>
    <row r="553" spans="3:8">
      <c r="C553" t="s">
        <v>41</v>
      </c>
      <c r="D553" s="4" t="s">
        <v>544</v>
      </c>
      <c r="E553" s="8">
        <v>29682</v>
      </c>
      <c r="F553" s="10">
        <f t="shared" si="8"/>
        <v>14.270192307692307</v>
      </c>
      <c r="G553" s="13">
        <v>13.23</v>
      </c>
      <c r="H553" s="13">
        <v>21.78</v>
      </c>
    </row>
    <row r="554" spans="3:8">
      <c r="C554" t="s">
        <v>41</v>
      </c>
      <c r="D554" s="4" t="s">
        <v>545</v>
      </c>
      <c r="E554" s="8">
        <v>37690</v>
      </c>
      <c r="F554" s="10">
        <f t="shared" si="8"/>
        <v>18.120192307692307</v>
      </c>
      <c r="G554" s="13">
        <v>13.81</v>
      </c>
      <c r="H554" s="13">
        <v>22.36</v>
      </c>
    </row>
    <row r="555" spans="3:8">
      <c r="C555" t="s">
        <v>41</v>
      </c>
      <c r="D555" s="4" t="s">
        <v>546</v>
      </c>
      <c r="E555" s="8">
        <v>36836</v>
      </c>
      <c r="F555" s="10">
        <f t="shared" si="8"/>
        <v>17.709615384615383</v>
      </c>
      <c r="G555" s="13">
        <v>13.23</v>
      </c>
      <c r="H555" s="13">
        <v>21.78</v>
      </c>
    </row>
    <row r="556" spans="3:8">
      <c r="C556" t="s">
        <v>41</v>
      </c>
      <c r="D556" s="4" t="s">
        <v>547</v>
      </c>
      <c r="E556" s="8">
        <v>43163</v>
      </c>
      <c r="F556" s="10">
        <f t="shared" si="8"/>
        <v>20.751442307692308</v>
      </c>
      <c r="G556" s="13">
        <v>13.16</v>
      </c>
      <c r="H556" s="13">
        <v>22.94</v>
      </c>
    </row>
    <row r="557" spans="3:8">
      <c r="C557" t="s">
        <v>41</v>
      </c>
      <c r="D557" s="4" t="s">
        <v>272</v>
      </c>
      <c r="E557" s="8">
        <v>37588</v>
      </c>
      <c r="F557" s="10">
        <f t="shared" si="8"/>
        <v>18.071153846153845</v>
      </c>
      <c r="G557" s="13">
        <v>13.34</v>
      </c>
      <c r="H557" s="13">
        <v>21.88</v>
      </c>
    </row>
    <row r="558" spans="3:8">
      <c r="C558" t="s">
        <v>41</v>
      </c>
      <c r="D558" s="4" t="s">
        <v>548</v>
      </c>
      <c r="E558" s="8">
        <v>36653</v>
      </c>
      <c r="F558" s="10">
        <f t="shared" si="8"/>
        <v>17.621634615384615</v>
      </c>
      <c r="G558" s="13">
        <v>12.77</v>
      </c>
      <c r="H558" s="13">
        <v>21.89</v>
      </c>
    </row>
    <row r="559" spans="3:8">
      <c r="C559" t="s">
        <v>41</v>
      </c>
      <c r="D559" s="4" t="s">
        <v>176</v>
      </c>
      <c r="E559" s="8">
        <v>34078</v>
      </c>
      <c r="F559" s="10">
        <f t="shared" si="8"/>
        <v>16.383653846153845</v>
      </c>
      <c r="G559" s="13">
        <v>13.85</v>
      </c>
      <c r="H559" s="13">
        <v>23</v>
      </c>
    </row>
    <row r="560" spans="3:8">
      <c r="C560" t="s">
        <v>41</v>
      </c>
      <c r="D560" s="4" t="s">
        <v>449</v>
      </c>
      <c r="E560" s="8">
        <v>42406</v>
      </c>
      <c r="F560" s="10">
        <f t="shared" si="8"/>
        <v>20.387499999999999</v>
      </c>
      <c r="G560" s="13">
        <v>16.72</v>
      </c>
      <c r="H560" s="13">
        <v>25.45</v>
      </c>
    </row>
    <row r="561" spans="3:8">
      <c r="C561" t="s">
        <v>41</v>
      </c>
      <c r="D561" s="4" t="s">
        <v>549</v>
      </c>
      <c r="E561" s="8">
        <v>34915</v>
      </c>
      <c r="F561" s="10">
        <f t="shared" si="8"/>
        <v>16.786057692307693</v>
      </c>
      <c r="G561" s="13">
        <v>12.59</v>
      </c>
      <c r="H561" s="13">
        <v>21.62</v>
      </c>
    </row>
    <row r="562" spans="3:8">
      <c r="C562" t="s">
        <v>41</v>
      </c>
      <c r="D562" s="4" t="s">
        <v>550</v>
      </c>
      <c r="E562" s="8">
        <v>36427</v>
      </c>
      <c r="F562" s="10">
        <f t="shared" si="8"/>
        <v>17.512980769230769</v>
      </c>
      <c r="G562" s="13">
        <v>13.08</v>
      </c>
      <c r="H562" s="13">
        <v>21.62</v>
      </c>
    </row>
    <row r="563" spans="3:8">
      <c r="C563" t="s">
        <v>41</v>
      </c>
      <c r="D563" s="4" t="s">
        <v>150</v>
      </c>
      <c r="E563" s="8">
        <v>36321</v>
      </c>
      <c r="F563" s="10">
        <f t="shared" si="8"/>
        <v>17.462019230769233</v>
      </c>
      <c r="G563" s="13">
        <v>13.54</v>
      </c>
      <c r="H563" s="13">
        <v>22.18</v>
      </c>
    </row>
    <row r="564" spans="3:8">
      <c r="C564" t="s">
        <v>41</v>
      </c>
      <c r="D564" s="4" t="s">
        <v>551</v>
      </c>
      <c r="E564" s="8">
        <v>32633</v>
      </c>
      <c r="F564" s="10">
        <f t="shared" si="8"/>
        <v>15.688942307692306</v>
      </c>
      <c r="G564" s="13">
        <v>13.08</v>
      </c>
      <c r="H564" s="13">
        <v>21.62</v>
      </c>
    </row>
    <row r="565" spans="3:8">
      <c r="C565" t="s">
        <v>41</v>
      </c>
      <c r="D565" s="4" t="s">
        <v>552</v>
      </c>
      <c r="E565" s="8">
        <v>34700</v>
      </c>
      <c r="F565" s="10">
        <f t="shared" si="8"/>
        <v>16.682692307692307</v>
      </c>
      <c r="G565" s="13">
        <v>13.23</v>
      </c>
      <c r="H565" s="13">
        <v>21.78</v>
      </c>
    </row>
    <row r="566" spans="3:8">
      <c r="C566" t="s">
        <v>41</v>
      </c>
      <c r="D566" s="4" t="s">
        <v>553</v>
      </c>
      <c r="E566" s="8">
        <v>19472</v>
      </c>
      <c r="F566" s="10">
        <f t="shared" si="8"/>
        <v>9.361538461538462</v>
      </c>
      <c r="G566" s="13">
        <v>13.23</v>
      </c>
      <c r="H566" s="13">
        <v>21.78</v>
      </c>
    </row>
    <row r="567" spans="3:8">
      <c r="C567" t="s">
        <v>41</v>
      </c>
      <c r="D567" s="4" t="s">
        <v>274</v>
      </c>
      <c r="E567" s="8">
        <v>35238</v>
      </c>
      <c r="F567" s="10">
        <f t="shared" si="8"/>
        <v>16.941346153846155</v>
      </c>
      <c r="G567" s="13">
        <v>13.62</v>
      </c>
      <c r="H567" s="13">
        <v>22.17</v>
      </c>
    </row>
    <row r="568" spans="3:8">
      <c r="C568" t="s">
        <v>41</v>
      </c>
      <c r="D568" s="4" t="s">
        <v>554</v>
      </c>
      <c r="E568" s="8">
        <v>39927</v>
      </c>
      <c r="F568" s="10">
        <f t="shared" si="8"/>
        <v>19.195673076923079</v>
      </c>
      <c r="G568" s="13">
        <v>13.44</v>
      </c>
      <c r="H568" s="13">
        <v>22.41</v>
      </c>
    </row>
    <row r="569" spans="3:8">
      <c r="C569" t="s">
        <v>41</v>
      </c>
      <c r="D569" s="4" t="s">
        <v>177</v>
      </c>
      <c r="E569" s="8">
        <v>29334</v>
      </c>
      <c r="F569" s="10">
        <f t="shared" si="8"/>
        <v>14.102884615384616</v>
      </c>
      <c r="G569" s="13">
        <v>13.23</v>
      </c>
      <c r="H569" s="13">
        <v>21.8</v>
      </c>
    </row>
    <row r="570" spans="3:8">
      <c r="C570" t="s">
        <v>41</v>
      </c>
      <c r="D570" s="4" t="s">
        <v>555</v>
      </c>
      <c r="E570" s="8">
        <v>42644</v>
      </c>
      <c r="F570" s="10">
        <f t="shared" si="8"/>
        <v>20.501923076923077</v>
      </c>
      <c r="G570" s="13">
        <v>13.22</v>
      </c>
      <c r="H570" s="13">
        <v>21.77</v>
      </c>
    </row>
    <row r="571" spans="3:8">
      <c r="C571" t="s">
        <v>41</v>
      </c>
      <c r="D571" s="4" t="s">
        <v>556</v>
      </c>
      <c r="E571" s="8">
        <v>37011</v>
      </c>
      <c r="F571" s="10">
        <f t="shared" si="8"/>
        <v>17.793749999999999</v>
      </c>
      <c r="G571" s="13">
        <v>13.24</v>
      </c>
      <c r="H571" s="13">
        <v>21.78</v>
      </c>
    </row>
    <row r="572" spans="3:8">
      <c r="C572" t="s">
        <v>41</v>
      </c>
      <c r="D572" s="4" t="s">
        <v>557</v>
      </c>
      <c r="E572" s="8">
        <v>36974</v>
      </c>
      <c r="F572" s="10">
        <f t="shared" si="8"/>
        <v>17.775961538461537</v>
      </c>
      <c r="G572" s="13">
        <v>13.87</v>
      </c>
      <c r="H572" s="13">
        <v>22.55</v>
      </c>
    </row>
    <row r="573" spans="3:8">
      <c r="D573" s="4" t="s">
        <v>10</v>
      </c>
      <c r="E573" s="9" t="s">
        <v>10</v>
      </c>
      <c r="F573" s="10" t="e">
        <f t="shared" si="8"/>
        <v>#VALUE!</v>
      </c>
    </row>
    <row r="574" spans="3:8">
      <c r="D574" s="3" t="s">
        <v>43</v>
      </c>
      <c r="E574" s="6">
        <v>57015</v>
      </c>
      <c r="F574" s="10">
        <f t="shared" si="8"/>
        <v>27.41105769230769</v>
      </c>
      <c r="G574" s="13">
        <v>16.48</v>
      </c>
      <c r="H574" s="13">
        <v>27.31</v>
      </c>
    </row>
    <row r="575" spans="3:8">
      <c r="C575" t="s">
        <v>44</v>
      </c>
      <c r="D575" s="4" t="s">
        <v>43</v>
      </c>
      <c r="E575" s="8">
        <v>43578</v>
      </c>
      <c r="F575" s="10">
        <f t="shared" si="8"/>
        <v>20.950961538461538</v>
      </c>
      <c r="G575" s="13">
        <v>20.61</v>
      </c>
      <c r="H575" s="13">
        <v>31.43</v>
      </c>
    </row>
    <row r="576" spans="3:8">
      <c r="C576" t="s">
        <v>44</v>
      </c>
      <c r="D576" s="4" t="s">
        <v>558</v>
      </c>
      <c r="E576" s="8">
        <v>61174</v>
      </c>
      <c r="F576" s="10">
        <f t="shared" si="8"/>
        <v>29.410576923076924</v>
      </c>
      <c r="G576" s="13">
        <v>19.149999999999999</v>
      </c>
      <c r="H576" s="13">
        <v>29.6</v>
      </c>
    </row>
    <row r="577" spans="3:8">
      <c r="C577" t="s">
        <v>44</v>
      </c>
      <c r="D577" s="4" t="s">
        <v>559</v>
      </c>
      <c r="E577" s="8">
        <v>51545</v>
      </c>
      <c r="F577" s="10">
        <f t="shared" si="8"/>
        <v>24.78125</v>
      </c>
      <c r="G577" s="13">
        <v>18.79</v>
      </c>
      <c r="H577" s="13">
        <v>30.53</v>
      </c>
    </row>
    <row r="578" spans="3:8">
      <c r="C578" t="s">
        <v>44</v>
      </c>
      <c r="D578" s="4" t="s">
        <v>560</v>
      </c>
      <c r="E578" s="8">
        <v>51348</v>
      </c>
      <c r="F578" s="10">
        <f t="shared" si="8"/>
        <v>24.686538461538461</v>
      </c>
      <c r="G578" s="13">
        <v>19.149999999999999</v>
      </c>
      <c r="H578" s="13">
        <v>29.6</v>
      </c>
    </row>
    <row r="579" spans="3:8">
      <c r="D579" s="4" t="s">
        <v>10</v>
      </c>
      <c r="E579" s="9" t="s">
        <v>10</v>
      </c>
      <c r="F579" s="10" t="e">
        <f t="shared" si="8"/>
        <v>#VALUE!</v>
      </c>
    </row>
    <row r="580" spans="3:8">
      <c r="D580" s="3" t="s">
        <v>46</v>
      </c>
      <c r="E580" s="6">
        <v>45968</v>
      </c>
      <c r="F580" s="10">
        <f t="shared" si="8"/>
        <v>22.1</v>
      </c>
    </row>
    <row r="581" spans="3:8">
      <c r="C581" t="s">
        <v>47</v>
      </c>
      <c r="D581" s="4" t="s">
        <v>561</v>
      </c>
      <c r="E581" s="8">
        <v>54896</v>
      </c>
      <c r="F581" s="10">
        <f t="shared" si="8"/>
        <v>26.392307692307689</v>
      </c>
      <c r="G581" s="13">
        <v>14.29</v>
      </c>
      <c r="H581" s="13">
        <v>24.01</v>
      </c>
    </row>
    <row r="582" spans="3:8">
      <c r="C582" t="s">
        <v>47</v>
      </c>
      <c r="D582" s="4" t="s">
        <v>333</v>
      </c>
      <c r="E582" s="8">
        <v>39038</v>
      </c>
      <c r="F582" s="10">
        <f t="shared" si="8"/>
        <v>18.768269230769231</v>
      </c>
      <c r="G582" s="13">
        <v>13.65</v>
      </c>
      <c r="H582" s="13">
        <v>22.74</v>
      </c>
    </row>
    <row r="583" spans="3:8">
      <c r="C583" t="s">
        <v>47</v>
      </c>
      <c r="D583" s="4" t="s">
        <v>562</v>
      </c>
      <c r="E583" s="8">
        <v>39246</v>
      </c>
      <c r="F583" s="10">
        <f t="shared" si="8"/>
        <v>18.868269230769233</v>
      </c>
      <c r="G583" s="13">
        <v>13.47</v>
      </c>
      <c r="H583" s="13">
        <v>22.81</v>
      </c>
    </row>
    <row r="584" spans="3:8">
      <c r="C584" t="s">
        <v>47</v>
      </c>
      <c r="D584" s="4" t="s">
        <v>563</v>
      </c>
      <c r="E584" s="8">
        <v>43103</v>
      </c>
      <c r="F584" s="10">
        <f t="shared" ref="F584:F647" si="9">E584/52/40</f>
        <v>20.722596153846155</v>
      </c>
      <c r="G584" s="13">
        <v>13.65</v>
      </c>
      <c r="H584" s="13">
        <v>22.49</v>
      </c>
    </row>
    <row r="585" spans="3:8">
      <c r="C585" t="s">
        <v>47</v>
      </c>
      <c r="D585" s="4" t="s">
        <v>564</v>
      </c>
      <c r="E585" s="8">
        <v>39695</v>
      </c>
      <c r="F585" s="10">
        <f t="shared" si="9"/>
        <v>19.084134615384617</v>
      </c>
      <c r="G585" s="13">
        <v>14.04</v>
      </c>
      <c r="H585" s="13">
        <v>22.89</v>
      </c>
    </row>
    <row r="586" spans="3:8">
      <c r="C586" t="s">
        <v>47</v>
      </c>
      <c r="D586" s="4" t="s">
        <v>565</v>
      </c>
      <c r="E586" s="8">
        <v>37909</v>
      </c>
      <c r="F586" s="10">
        <f t="shared" si="9"/>
        <v>18.225480769230767</v>
      </c>
      <c r="G586" s="13">
        <v>13.82</v>
      </c>
      <c r="H586" s="13">
        <v>22.66</v>
      </c>
    </row>
    <row r="587" spans="3:8">
      <c r="C587" t="s">
        <v>47</v>
      </c>
      <c r="D587" s="4" t="s">
        <v>566</v>
      </c>
      <c r="E587" s="8">
        <v>117097</v>
      </c>
      <c r="F587" s="10">
        <f t="shared" si="9"/>
        <v>56.296634615384619</v>
      </c>
      <c r="G587" s="13">
        <v>14.77</v>
      </c>
      <c r="H587" s="13">
        <v>24.32</v>
      </c>
    </row>
    <row r="588" spans="3:8">
      <c r="C588" t="s">
        <v>47</v>
      </c>
      <c r="D588" s="4" t="s">
        <v>567</v>
      </c>
      <c r="E588" s="8">
        <v>43320</v>
      </c>
      <c r="F588" s="10">
        <f t="shared" si="9"/>
        <v>20.826923076923077</v>
      </c>
      <c r="G588" s="13">
        <v>14.29</v>
      </c>
      <c r="H588" s="13">
        <v>24.01</v>
      </c>
    </row>
    <row r="589" spans="3:8">
      <c r="C589" t="s">
        <v>47</v>
      </c>
      <c r="D589" s="4" t="s">
        <v>568</v>
      </c>
      <c r="E589" s="8">
        <v>42277</v>
      </c>
      <c r="F589" s="10">
        <f t="shared" si="9"/>
        <v>20.325480769230769</v>
      </c>
      <c r="G589" s="13">
        <v>14.27</v>
      </c>
      <c r="H589" s="13">
        <v>23.11</v>
      </c>
    </row>
    <row r="590" spans="3:8">
      <c r="C590" t="s">
        <v>47</v>
      </c>
      <c r="D590" s="4" t="s">
        <v>569</v>
      </c>
      <c r="E590" s="8">
        <v>50114</v>
      </c>
      <c r="F590" s="10">
        <f t="shared" si="9"/>
        <v>24.093269230769231</v>
      </c>
      <c r="G590" s="13">
        <v>13.62</v>
      </c>
      <c r="H590" s="13">
        <v>23.25</v>
      </c>
    </row>
    <row r="591" spans="3:8">
      <c r="C591" t="s">
        <v>47</v>
      </c>
      <c r="D591" s="4" t="s">
        <v>570</v>
      </c>
      <c r="E591" s="8">
        <v>38142</v>
      </c>
      <c r="F591" s="10">
        <f t="shared" si="9"/>
        <v>18.337499999999999</v>
      </c>
      <c r="G591" s="13">
        <v>13.65</v>
      </c>
      <c r="H591" s="13">
        <v>22.49</v>
      </c>
    </row>
    <row r="592" spans="3:8">
      <c r="C592" t="s">
        <v>47</v>
      </c>
      <c r="D592" s="4" t="s">
        <v>280</v>
      </c>
      <c r="E592" s="8">
        <v>44828</v>
      </c>
      <c r="F592" s="10">
        <f t="shared" si="9"/>
        <v>21.551923076923078</v>
      </c>
      <c r="G592" s="13">
        <v>13.64</v>
      </c>
      <c r="H592" s="13">
        <v>22.96</v>
      </c>
    </row>
    <row r="593" spans="3:8">
      <c r="C593" t="s">
        <v>47</v>
      </c>
      <c r="D593" s="4" t="s">
        <v>571</v>
      </c>
      <c r="E593" s="8">
        <v>47417</v>
      </c>
      <c r="F593" s="10">
        <f t="shared" si="9"/>
        <v>22.796634615384615</v>
      </c>
      <c r="G593" s="13">
        <v>13.65</v>
      </c>
      <c r="H593" s="13">
        <v>22.52</v>
      </c>
    </row>
    <row r="594" spans="3:8">
      <c r="C594" t="s">
        <v>47</v>
      </c>
      <c r="D594" s="4" t="s">
        <v>572</v>
      </c>
      <c r="E594" s="8">
        <v>34446</v>
      </c>
      <c r="F594" s="10">
        <f t="shared" si="9"/>
        <v>16.560576923076923</v>
      </c>
      <c r="G594" s="13">
        <v>14.29</v>
      </c>
      <c r="H594" s="13">
        <v>24.01</v>
      </c>
    </row>
    <row r="595" spans="3:8">
      <c r="C595" t="s">
        <v>47</v>
      </c>
      <c r="D595" s="4" t="s">
        <v>573</v>
      </c>
      <c r="E595" s="8">
        <v>42527</v>
      </c>
      <c r="F595" s="10">
        <f t="shared" si="9"/>
        <v>20.445673076923079</v>
      </c>
      <c r="G595" s="13">
        <v>13.65</v>
      </c>
      <c r="H595" s="13">
        <v>22.49</v>
      </c>
    </row>
    <row r="596" spans="3:8">
      <c r="C596" t="s">
        <v>47</v>
      </c>
      <c r="D596" s="4" t="s">
        <v>574</v>
      </c>
      <c r="E596" s="8">
        <v>49712</v>
      </c>
      <c r="F596" s="10">
        <f t="shared" si="9"/>
        <v>23.9</v>
      </c>
      <c r="G596" s="13">
        <v>13.68</v>
      </c>
      <c r="H596" s="13">
        <v>22.58</v>
      </c>
    </row>
    <row r="597" spans="3:8">
      <c r="C597" t="s">
        <v>47</v>
      </c>
      <c r="D597" s="4" t="s">
        <v>230</v>
      </c>
      <c r="E597" s="8">
        <v>41622</v>
      </c>
      <c r="F597" s="10">
        <f t="shared" si="9"/>
        <v>20.010576923076922</v>
      </c>
      <c r="G597" s="13">
        <v>13.96</v>
      </c>
      <c r="H597" s="13">
        <v>22.83</v>
      </c>
    </row>
    <row r="598" spans="3:8">
      <c r="C598" t="s">
        <v>47</v>
      </c>
      <c r="D598" s="4" t="s">
        <v>575</v>
      </c>
      <c r="E598" s="8">
        <v>36805</v>
      </c>
      <c r="F598" s="10">
        <f t="shared" si="9"/>
        <v>17.69471153846154</v>
      </c>
      <c r="G598" s="13">
        <v>14.02</v>
      </c>
      <c r="H598" s="13">
        <v>22.88</v>
      </c>
    </row>
    <row r="599" spans="3:8">
      <c r="C599" t="s">
        <v>47</v>
      </c>
      <c r="D599" s="4" t="s">
        <v>347</v>
      </c>
      <c r="E599" s="8">
        <v>43920</v>
      </c>
      <c r="F599" s="10">
        <f t="shared" si="9"/>
        <v>21.115384615384617</v>
      </c>
      <c r="G599" s="13">
        <v>13.73</v>
      </c>
      <c r="H599" s="13">
        <v>22.58</v>
      </c>
    </row>
    <row r="600" spans="3:8">
      <c r="C600" t="s">
        <v>47</v>
      </c>
      <c r="D600" s="4" t="s">
        <v>93</v>
      </c>
      <c r="E600" s="8">
        <v>40585</v>
      </c>
      <c r="F600" s="10">
        <f t="shared" si="9"/>
        <v>19.512019230769234</v>
      </c>
      <c r="G600" s="13">
        <v>14.08</v>
      </c>
      <c r="H600" s="13">
        <v>23.02</v>
      </c>
    </row>
    <row r="601" spans="3:8">
      <c r="C601" t="s">
        <v>47</v>
      </c>
      <c r="D601" s="4" t="s">
        <v>105</v>
      </c>
      <c r="E601" s="8">
        <v>37293</v>
      </c>
      <c r="F601" s="10">
        <f t="shared" si="9"/>
        <v>17.929326923076921</v>
      </c>
      <c r="G601" s="13">
        <v>13.21</v>
      </c>
      <c r="H601" s="13">
        <v>22.68</v>
      </c>
    </row>
    <row r="602" spans="3:8">
      <c r="C602" t="s">
        <v>47</v>
      </c>
      <c r="D602" s="4" t="s">
        <v>576</v>
      </c>
      <c r="E602" s="8">
        <v>37953</v>
      </c>
      <c r="F602" s="10">
        <f t="shared" si="9"/>
        <v>18.246634615384615</v>
      </c>
      <c r="G602" s="13">
        <v>13.84</v>
      </c>
      <c r="H602" s="13">
        <v>22.88</v>
      </c>
    </row>
    <row r="603" spans="3:8">
      <c r="C603" t="s">
        <v>47</v>
      </c>
      <c r="D603" s="4" t="s">
        <v>577</v>
      </c>
      <c r="E603" s="8">
        <v>39382</v>
      </c>
      <c r="F603" s="10">
        <f t="shared" si="9"/>
        <v>18.933653846153845</v>
      </c>
      <c r="G603" s="13">
        <v>13.87</v>
      </c>
      <c r="H603" s="13">
        <v>23.27</v>
      </c>
    </row>
    <row r="604" spans="3:8">
      <c r="C604" t="s">
        <v>47</v>
      </c>
      <c r="D604" s="4" t="s">
        <v>578</v>
      </c>
      <c r="E604" s="8">
        <v>61715</v>
      </c>
      <c r="F604" s="10">
        <f t="shared" si="9"/>
        <v>29.670673076923077</v>
      </c>
      <c r="G604" s="13">
        <v>13.65</v>
      </c>
      <c r="H604" s="13">
        <v>22.52</v>
      </c>
    </row>
    <row r="605" spans="3:8">
      <c r="C605" t="s">
        <v>47</v>
      </c>
      <c r="D605" s="4" t="s">
        <v>46</v>
      </c>
      <c r="E605" s="8">
        <v>35946</v>
      </c>
      <c r="F605" s="10">
        <f t="shared" si="9"/>
        <v>17.281730769230769</v>
      </c>
      <c r="G605" s="13">
        <v>13.65</v>
      </c>
      <c r="H605" s="13">
        <v>22.49</v>
      </c>
    </row>
    <row r="606" spans="3:8">
      <c r="C606" t="s">
        <v>47</v>
      </c>
      <c r="D606" s="4" t="s">
        <v>126</v>
      </c>
      <c r="E606" s="8">
        <v>37025</v>
      </c>
      <c r="F606" s="10">
        <f t="shared" si="9"/>
        <v>17.800480769230766</v>
      </c>
      <c r="G606" s="13">
        <v>13.62</v>
      </c>
      <c r="H606" s="13">
        <v>23.25</v>
      </c>
    </row>
    <row r="607" spans="3:8">
      <c r="C607" t="s">
        <v>47</v>
      </c>
      <c r="D607" s="4" t="s">
        <v>579</v>
      </c>
      <c r="E607" s="8">
        <v>40190</v>
      </c>
      <c r="F607" s="10">
        <f t="shared" si="9"/>
        <v>19.322115384615383</v>
      </c>
      <c r="G607" s="13">
        <v>13.55</v>
      </c>
      <c r="H607" s="13">
        <v>22.94</v>
      </c>
    </row>
    <row r="608" spans="3:8">
      <c r="C608" t="s">
        <v>47</v>
      </c>
      <c r="D608" s="4" t="s">
        <v>580</v>
      </c>
      <c r="E608" s="8">
        <v>46645</v>
      </c>
      <c r="F608" s="10">
        <f t="shared" si="9"/>
        <v>22.425480769230766</v>
      </c>
      <c r="G608" s="13">
        <v>14.79</v>
      </c>
      <c r="H608" s="13">
        <v>23.84</v>
      </c>
    </row>
    <row r="609" spans="3:8">
      <c r="C609" t="s">
        <v>47</v>
      </c>
      <c r="D609" s="4" t="s">
        <v>581</v>
      </c>
      <c r="E609" s="8">
        <v>41833</v>
      </c>
      <c r="F609" s="10">
        <f t="shared" si="9"/>
        <v>20.112019230769231</v>
      </c>
      <c r="G609" s="13">
        <v>13.7</v>
      </c>
      <c r="H609" s="13">
        <v>22.97</v>
      </c>
    </row>
    <row r="610" spans="3:8">
      <c r="C610" t="s">
        <v>47</v>
      </c>
      <c r="D610" s="4" t="s">
        <v>582</v>
      </c>
      <c r="E610" s="8">
        <v>44199</v>
      </c>
      <c r="F610" s="10">
        <f t="shared" si="9"/>
        <v>21.249519230769231</v>
      </c>
      <c r="G610" s="13">
        <v>14.01</v>
      </c>
      <c r="H610" s="13">
        <v>22.87</v>
      </c>
    </row>
    <row r="611" spans="3:8">
      <c r="C611" t="s">
        <v>47</v>
      </c>
      <c r="D611" s="4" t="s">
        <v>583</v>
      </c>
      <c r="E611" s="8">
        <v>49643</v>
      </c>
      <c r="F611" s="10">
        <f t="shared" si="9"/>
        <v>23.866826923076921</v>
      </c>
      <c r="G611" s="13">
        <v>13.65</v>
      </c>
      <c r="H611" s="13">
        <v>22.89</v>
      </c>
    </row>
    <row r="612" spans="3:8">
      <c r="C612" t="s">
        <v>47</v>
      </c>
      <c r="D612" s="4" t="s">
        <v>251</v>
      </c>
      <c r="E612" s="8">
        <v>41610</v>
      </c>
      <c r="F612" s="10">
        <f t="shared" si="9"/>
        <v>20.004807692307693</v>
      </c>
      <c r="G612" s="13">
        <v>14.2</v>
      </c>
      <c r="H612" s="13">
        <v>23.06</v>
      </c>
    </row>
    <row r="613" spans="3:8">
      <c r="C613" t="s">
        <v>47</v>
      </c>
      <c r="D613" s="4" t="s">
        <v>7</v>
      </c>
      <c r="E613" s="8">
        <v>28780</v>
      </c>
      <c r="F613" s="10">
        <f t="shared" si="9"/>
        <v>13.836538461538462</v>
      </c>
      <c r="G613" s="13">
        <v>14.6</v>
      </c>
      <c r="H613" s="13">
        <v>23.48</v>
      </c>
    </row>
    <row r="614" spans="3:8">
      <c r="C614" t="s">
        <v>47</v>
      </c>
      <c r="D614" s="4" t="s">
        <v>584</v>
      </c>
      <c r="E614" s="8">
        <v>41421</v>
      </c>
      <c r="F614" s="10">
        <f t="shared" si="9"/>
        <v>19.913942307692306</v>
      </c>
      <c r="G614" s="13">
        <v>13.65</v>
      </c>
      <c r="H614" s="13">
        <v>22.98</v>
      </c>
    </row>
    <row r="615" spans="3:8">
      <c r="C615" t="s">
        <v>47</v>
      </c>
      <c r="D615" s="4" t="s">
        <v>585</v>
      </c>
      <c r="E615" s="8">
        <v>47200</v>
      </c>
      <c r="F615" s="10">
        <f t="shared" si="9"/>
        <v>22.692307692307693</v>
      </c>
      <c r="G615" s="13">
        <v>13.94</v>
      </c>
      <c r="H615" s="13">
        <v>23.35</v>
      </c>
    </row>
    <row r="616" spans="3:8">
      <c r="C616" t="s">
        <v>47</v>
      </c>
      <c r="D616" s="4" t="s">
        <v>586</v>
      </c>
      <c r="E616" s="8">
        <v>39523</v>
      </c>
      <c r="F616" s="10">
        <f t="shared" si="9"/>
        <v>19.001442307692308</v>
      </c>
      <c r="G616" s="13">
        <v>14.03</v>
      </c>
      <c r="H616" s="13">
        <v>22.91</v>
      </c>
    </row>
    <row r="617" spans="3:8">
      <c r="C617" t="s">
        <v>47</v>
      </c>
      <c r="D617" s="4" t="s">
        <v>587</v>
      </c>
      <c r="E617" s="8">
        <v>39409</v>
      </c>
      <c r="F617" s="10">
        <f t="shared" si="9"/>
        <v>18.946634615384617</v>
      </c>
      <c r="G617" s="13">
        <v>14.29</v>
      </c>
      <c r="H617" s="13">
        <v>24.01</v>
      </c>
    </row>
    <row r="618" spans="3:8">
      <c r="C618" t="s">
        <v>47</v>
      </c>
      <c r="D618" s="4" t="s">
        <v>588</v>
      </c>
      <c r="E618" s="8">
        <v>41890</v>
      </c>
      <c r="F618" s="10">
        <f t="shared" si="9"/>
        <v>20.139423076923077</v>
      </c>
      <c r="G618" s="13">
        <v>14.03</v>
      </c>
      <c r="H618" s="13">
        <v>22.79</v>
      </c>
    </row>
    <row r="619" spans="3:8">
      <c r="C619" t="s">
        <v>47</v>
      </c>
      <c r="D619" s="4" t="s">
        <v>589</v>
      </c>
      <c r="E619" s="8">
        <v>43313</v>
      </c>
      <c r="F619" s="10">
        <f t="shared" si="9"/>
        <v>20.823557692307695</v>
      </c>
      <c r="G619" s="13">
        <v>14.32</v>
      </c>
      <c r="H619" s="13">
        <v>23.18</v>
      </c>
    </row>
    <row r="620" spans="3:8">
      <c r="C620" t="s">
        <v>47</v>
      </c>
      <c r="D620" s="4" t="s">
        <v>590</v>
      </c>
      <c r="E620" s="8">
        <v>36793</v>
      </c>
      <c r="F620" s="10">
        <f t="shared" si="9"/>
        <v>17.688942307692308</v>
      </c>
      <c r="G620" s="13">
        <v>13.76</v>
      </c>
      <c r="H620" s="13">
        <v>22.71</v>
      </c>
    </row>
    <row r="621" spans="3:8">
      <c r="C621" t="s">
        <v>47</v>
      </c>
      <c r="D621" s="4" t="s">
        <v>591</v>
      </c>
      <c r="E621" s="8">
        <v>40911</v>
      </c>
      <c r="F621" s="10">
        <f t="shared" si="9"/>
        <v>19.668749999999999</v>
      </c>
      <c r="G621" s="13">
        <v>14.89</v>
      </c>
      <c r="H621" s="13">
        <v>23.66</v>
      </c>
    </row>
    <row r="622" spans="3:8">
      <c r="C622" t="s">
        <v>47</v>
      </c>
      <c r="D622" s="4" t="s">
        <v>592</v>
      </c>
      <c r="E622" s="8">
        <v>42379</v>
      </c>
      <c r="F622" s="10">
        <f t="shared" si="9"/>
        <v>20.374519230769231</v>
      </c>
      <c r="G622" s="13">
        <v>13.62</v>
      </c>
      <c r="H622" s="13">
        <v>22.98</v>
      </c>
    </row>
    <row r="623" spans="3:8">
      <c r="C623" t="s">
        <v>47</v>
      </c>
      <c r="D623" s="4" t="s">
        <v>593</v>
      </c>
      <c r="E623" s="8">
        <v>51088</v>
      </c>
      <c r="F623" s="10">
        <f t="shared" si="9"/>
        <v>24.561538461538461</v>
      </c>
      <c r="G623" s="13">
        <v>14.1</v>
      </c>
      <c r="H623" s="13">
        <v>22.96</v>
      </c>
    </row>
    <row r="624" spans="3:8">
      <c r="C624" t="s">
        <v>47</v>
      </c>
      <c r="D624" s="4" t="s">
        <v>150</v>
      </c>
      <c r="E624" s="8">
        <v>36292</v>
      </c>
      <c r="F624" s="10">
        <f t="shared" si="9"/>
        <v>17.448076923076922</v>
      </c>
      <c r="G624" s="13">
        <v>13.65</v>
      </c>
      <c r="H624" s="13">
        <v>22.49</v>
      </c>
    </row>
    <row r="625" spans="3:8">
      <c r="D625" s="4" t="s">
        <v>10</v>
      </c>
      <c r="E625" s="9" t="s">
        <v>10</v>
      </c>
      <c r="F625" s="10" t="e">
        <f t="shared" si="9"/>
        <v>#VALUE!</v>
      </c>
    </row>
    <row r="626" spans="3:8">
      <c r="D626" s="3" t="s">
        <v>49</v>
      </c>
      <c r="E626" s="6">
        <v>58764</v>
      </c>
      <c r="F626" s="10">
        <f t="shared" si="9"/>
        <v>28.251923076923077</v>
      </c>
    </row>
    <row r="627" spans="3:8">
      <c r="C627" t="s">
        <v>50</v>
      </c>
      <c r="D627" s="4" t="s">
        <v>333</v>
      </c>
      <c r="E627" s="8">
        <v>47898</v>
      </c>
      <c r="F627" s="10">
        <f t="shared" si="9"/>
        <v>23.027884615384615</v>
      </c>
      <c r="G627" s="13">
        <v>13.55</v>
      </c>
      <c r="H627" s="13">
        <v>22.09</v>
      </c>
    </row>
    <row r="628" spans="3:8">
      <c r="C628" t="s">
        <v>50</v>
      </c>
      <c r="D628" s="4" t="s">
        <v>594</v>
      </c>
      <c r="E628" s="8">
        <v>37723</v>
      </c>
      <c r="F628" s="10">
        <f t="shared" si="9"/>
        <v>18.136057692307695</v>
      </c>
      <c r="G628" s="13">
        <v>13.38</v>
      </c>
      <c r="H628" s="13">
        <v>22.18</v>
      </c>
    </row>
    <row r="629" spans="3:8">
      <c r="C629" t="s">
        <v>50</v>
      </c>
      <c r="D629" s="4" t="s">
        <v>595</v>
      </c>
      <c r="E629" s="8">
        <v>37871</v>
      </c>
      <c r="F629" s="10">
        <f t="shared" si="9"/>
        <v>18.207211538461539</v>
      </c>
      <c r="G629" s="13">
        <v>13.13</v>
      </c>
      <c r="H629" s="13">
        <v>22.04</v>
      </c>
    </row>
    <row r="630" spans="3:8">
      <c r="C630" t="s">
        <v>50</v>
      </c>
      <c r="D630" s="4" t="s">
        <v>226</v>
      </c>
      <c r="E630" s="8">
        <v>47682</v>
      </c>
      <c r="F630" s="10">
        <f t="shared" si="9"/>
        <v>22.924038461538462</v>
      </c>
      <c r="G630" s="13">
        <v>13.36</v>
      </c>
      <c r="H630" s="13">
        <v>22.48</v>
      </c>
    </row>
    <row r="631" spans="3:8">
      <c r="C631" t="s">
        <v>50</v>
      </c>
      <c r="D631" s="4" t="s">
        <v>596</v>
      </c>
      <c r="E631" s="8">
        <v>37500</v>
      </c>
      <c r="F631" s="10">
        <f t="shared" si="9"/>
        <v>18.028846153846153</v>
      </c>
      <c r="G631" s="13">
        <v>14.34</v>
      </c>
      <c r="H631" s="13">
        <v>23.51</v>
      </c>
    </row>
    <row r="632" spans="3:8">
      <c r="C632" t="s">
        <v>50</v>
      </c>
      <c r="D632" s="4" t="s">
        <v>597</v>
      </c>
      <c r="E632" s="8">
        <v>43040</v>
      </c>
      <c r="F632" s="10">
        <f t="shared" si="9"/>
        <v>20.692307692307693</v>
      </c>
      <c r="G632" s="13">
        <v>13</v>
      </c>
      <c r="H632" s="13">
        <v>22.06</v>
      </c>
    </row>
    <row r="633" spans="3:8">
      <c r="C633" t="s">
        <v>50</v>
      </c>
      <c r="D633" s="4" t="s">
        <v>39</v>
      </c>
      <c r="E633" s="8">
        <v>43368</v>
      </c>
      <c r="F633" s="10">
        <f t="shared" si="9"/>
        <v>20.85</v>
      </c>
      <c r="G633" s="13">
        <v>14.02</v>
      </c>
      <c r="H633" s="13">
        <v>22.99</v>
      </c>
    </row>
    <row r="634" spans="3:8">
      <c r="C634" t="s">
        <v>50</v>
      </c>
      <c r="D634" s="4" t="s">
        <v>228</v>
      </c>
      <c r="E634" s="8">
        <v>45342</v>
      </c>
      <c r="F634" s="10">
        <f t="shared" si="9"/>
        <v>21.799038461538462</v>
      </c>
      <c r="G634" s="13">
        <v>12.89</v>
      </c>
      <c r="H634" s="13">
        <v>21.78</v>
      </c>
    </row>
    <row r="635" spans="3:8">
      <c r="C635" t="s">
        <v>50</v>
      </c>
      <c r="D635" s="4" t="s">
        <v>598</v>
      </c>
      <c r="E635" s="8">
        <v>41954</v>
      </c>
      <c r="F635" s="10">
        <f t="shared" si="9"/>
        <v>20.170192307692307</v>
      </c>
      <c r="G635" s="13">
        <v>12.89</v>
      </c>
      <c r="H635" s="13">
        <v>22.27</v>
      </c>
    </row>
    <row r="636" spans="3:8">
      <c r="C636" t="s">
        <v>50</v>
      </c>
      <c r="D636" s="4" t="s">
        <v>599</v>
      </c>
      <c r="E636" s="8">
        <v>45967</v>
      </c>
      <c r="F636" s="10">
        <f t="shared" si="9"/>
        <v>22.099519230769232</v>
      </c>
      <c r="G636" s="13">
        <v>14.68</v>
      </c>
      <c r="H636" s="13">
        <v>23.2</v>
      </c>
    </row>
    <row r="637" spans="3:8">
      <c r="C637" t="s">
        <v>50</v>
      </c>
      <c r="D637" s="4" t="s">
        <v>600</v>
      </c>
      <c r="E637" s="8">
        <v>42576</v>
      </c>
      <c r="F637" s="10">
        <f t="shared" si="9"/>
        <v>20.469230769230769</v>
      </c>
      <c r="G637" s="13">
        <v>13.11</v>
      </c>
      <c r="H637" s="13">
        <v>22.05</v>
      </c>
    </row>
    <row r="638" spans="3:8">
      <c r="C638" t="s">
        <v>50</v>
      </c>
      <c r="D638" s="4" t="s">
        <v>230</v>
      </c>
      <c r="E638" s="8">
        <v>42593</v>
      </c>
      <c r="F638" s="10">
        <f t="shared" si="9"/>
        <v>20.477403846153845</v>
      </c>
      <c r="G638" s="13">
        <v>12.93</v>
      </c>
      <c r="H638" s="13">
        <v>21.82</v>
      </c>
    </row>
    <row r="639" spans="3:8">
      <c r="C639" t="s">
        <v>50</v>
      </c>
      <c r="D639" s="4" t="s">
        <v>57</v>
      </c>
      <c r="E639" s="8">
        <v>40308</v>
      </c>
      <c r="F639" s="10">
        <f t="shared" si="9"/>
        <v>19.378846153846155</v>
      </c>
      <c r="G639" s="13">
        <v>12.89</v>
      </c>
      <c r="H639" s="13">
        <v>22.37</v>
      </c>
    </row>
    <row r="640" spans="3:8">
      <c r="C640" t="s">
        <v>50</v>
      </c>
      <c r="D640" s="4" t="s">
        <v>601</v>
      </c>
      <c r="E640" s="8">
        <v>47653</v>
      </c>
      <c r="F640" s="10">
        <f t="shared" si="9"/>
        <v>22.910096153846155</v>
      </c>
      <c r="G640" s="13">
        <v>14.02</v>
      </c>
      <c r="H640" s="13">
        <v>22.99</v>
      </c>
    </row>
    <row r="641" spans="3:8">
      <c r="C641" t="s">
        <v>50</v>
      </c>
      <c r="D641" s="4" t="s">
        <v>602</v>
      </c>
      <c r="E641" s="8">
        <v>41751</v>
      </c>
      <c r="F641" s="10">
        <f t="shared" si="9"/>
        <v>20.072596153846156</v>
      </c>
      <c r="G641" s="13">
        <v>13.08</v>
      </c>
      <c r="H641" s="13">
        <v>22.06</v>
      </c>
    </row>
    <row r="642" spans="3:8">
      <c r="C642" t="s">
        <v>50</v>
      </c>
      <c r="D642" s="4" t="s">
        <v>476</v>
      </c>
      <c r="E642" s="8">
        <v>65306</v>
      </c>
      <c r="F642" s="10">
        <f t="shared" si="9"/>
        <v>31.397115384615386</v>
      </c>
      <c r="G642" s="13">
        <v>16.32</v>
      </c>
      <c r="H642" s="13">
        <v>25.66</v>
      </c>
    </row>
    <row r="643" spans="3:8">
      <c r="C643" t="s">
        <v>50</v>
      </c>
      <c r="D643" s="4" t="s">
        <v>235</v>
      </c>
      <c r="E643" s="8">
        <v>47935</v>
      </c>
      <c r="F643" s="10">
        <f t="shared" si="9"/>
        <v>23.045673076923077</v>
      </c>
      <c r="G643" s="13">
        <v>12.89</v>
      </c>
      <c r="H643" s="13">
        <v>22.14</v>
      </c>
    </row>
    <row r="644" spans="3:8">
      <c r="C644" t="s">
        <v>50</v>
      </c>
      <c r="D644" s="4" t="s">
        <v>603</v>
      </c>
      <c r="E644" s="8">
        <v>83954</v>
      </c>
      <c r="F644" s="10">
        <f t="shared" si="9"/>
        <v>40.362499999999997</v>
      </c>
      <c r="G644" s="13">
        <v>12.89</v>
      </c>
      <c r="H644" s="13">
        <v>21.78</v>
      </c>
    </row>
    <row r="645" spans="3:8">
      <c r="C645" t="s">
        <v>50</v>
      </c>
      <c r="D645" s="4" t="s">
        <v>90</v>
      </c>
      <c r="E645" s="8">
        <v>42120</v>
      </c>
      <c r="F645" s="10">
        <f t="shared" si="9"/>
        <v>20.25</v>
      </c>
      <c r="G645" s="13">
        <v>14.38</v>
      </c>
      <c r="H645" s="13">
        <v>23.48</v>
      </c>
    </row>
    <row r="646" spans="3:8">
      <c r="C646" t="s">
        <v>50</v>
      </c>
      <c r="D646" s="4" t="s">
        <v>604</v>
      </c>
      <c r="E646" s="8">
        <v>47023</v>
      </c>
      <c r="F646" s="10">
        <f t="shared" si="9"/>
        <v>22.607211538461538</v>
      </c>
      <c r="G646" s="13">
        <v>13.51</v>
      </c>
      <c r="H646" s="13">
        <v>22.03</v>
      </c>
    </row>
    <row r="647" spans="3:8">
      <c r="C647" t="s">
        <v>50</v>
      </c>
      <c r="D647" s="4" t="s">
        <v>351</v>
      </c>
      <c r="E647" s="8">
        <v>51859</v>
      </c>
      <c r="F647" s="10">
        <f t="shared" si="9"/>
        <v>24.932211538461537</v>
      </c>
      <c r="G647" s="13">
        <v>13.36</v>
      </c>
      <c r="H647" s="13">
        <v>21.88</v>
      </c>
    </row>
    <row r="648" spans="3:8">
      <c r="C648" t="s">
        <v>50</v>
      </c>
      <c r="D648" s="4" t="s">
        <v>605</v>
      </c>
      <c r="E648" s="8">
        <v>75137</v>
      </c>
      <c r="F648" s="10">
        <f t="shared" ref="F648:F711" si="10">E648/52/40</f>
        <v>36.123557692307692</v>
      </c>
      <c r="G648" s="13">
        <v>16.32</v>
      </c>
      <c r="H648" s="13">
        <v>25.66</v>
      </c>
    </row>
    <row r="649" spans="3:8">
      <c r="C649" t="s">
        <v>50</v>
      </c>
      <c r="D649" s="4" t="s">
        <v>606</v>
      </c>
      <c r="E649" s="8">
        <v>42665</v>
      </c>
      <c r="F649" s="10">
        <f t="shared" si="10"/>
        <v>20.512019230769234</v>
      </c>
      <c r="G649" s="13">
        <v>12.89</v>
      </c>
      <c r="H649" s="13">
        <v>22.07</v>
      </c>
    </row>
    <row r="650" spans="3:8">
      <c r="C650" t="s">
        <v>50</v>
      </c>
      <c r="D650" s="4" t="s">
        <v>607</v>
      </c>
      <c r="E650" s="8">
        <v>40991</v>
      </c>
      <c r="F650" s="10">
        <f t="shared" si="10"/>
        <v>19.707211538461539</v>
      </c>
      <c r="G650" s="13">
        <v>12.89</v>
      </c>
      <c r="H650" s="13">
        <v>22.37</v>
      </c>
    </row>
    <row r="651" spans="3:8">
      <c r="C651" t="s">
        <v>50</v>
      </c>
      <c r="D651" s="4" t="s">
        <v>487</v>
      </c>
      <c r="E651" s="8">
        <v>51296</v>
      </c>
      <c r="F651" s="10">
        <f t="shared" si="10"/>
        <v>24.661538461538463</v>
      </c>
      <c r="G651" s="13">
        <v>13.32</v>
      </c>
      <c r="H651" s="13">
        <v>21.83</v>
      </c>
    </row>
    <row r="652" spans="3:8">
      <c r="C652" t="s">
        <v>50</v>
      </c>
      <c r="D652" s="4" t="s">
        <v>102</v>
      </c>
      <c r="E652" s="8">
        <v>36310</v>
      </c>
      <c r="F652" s="10">
        <f t="shared" si="10"/>
        <v>17.456730769230766</v>
      </c>
      <c r="G652" s="13">
        <v>13.1</v>
      </c>
      <c r="H652" s="13">
        <v>21.78</v>
      </c>
    </row>
    <row r="653" spans="3:8">
      <c r="C653" t="s">
        <v>50</v>
      </c>
      <c r="D653" s="4" t="s">
        <v>608</v>
      </c>
      <c r="E653" s="8">
        <v>50606</v>
      </c>
      <c r="F653" s="10">
        <f t="shared" si="10"/>
        <v>24.329807692307693</v>
      </c>
      <c r="G653" s="13">
        <v>14.68</v>
      </c>
      <c r="H653" s="13">
        <v>23.2</v>
      </c>
    </row>
    <row r="654" spans="3:8">
      <c r="C654" t="s">
        <v>50</v>
      </c>
      <c r="D654" s="4" t="s">
        <v>105</v>
      </c>
      <c r="E654" s="8">
        <v>38289</v>
      </c>
      <c r="F654" s="10">
        <f t="shared" si="10"/>
        <v>18.408173076923077</v>
      </c>
      <c r="G654" s="13">
        <v>13.26</v>
      </c>
      <c r="H654" s="13">
        <v>21.78</v>
      </c>
    </row>
    <row r="655" spans="3:8">
      <c r="C655" t="s">
        <v>50</v>
      </c>
      <c r="D655" s="4" t="s">
        <v>241</v>
      </c>
      <c r="E655" s="8">
        <v>38465</v>
      </c>
      <c r="F655" s="10">
        <f t="shared" si="10"/>
        <v>18.49278846153846</v>
      </c>
      <c r="G655" s="13">
        <v>13.21</v>
      </c>
      <c r="H655" s="13">
        <v>22.25</v>
      </c>
    </row>
    <row r="656" spans="3:8">
      <c r="C656" t="s">
        <v>50</v>
      </c>
      <c r="D656" s="4" t="s">
        <v>609</v>
      </c>
      <c r="E656" s="8">
        <v>42451</v>
      </c>
      <c r="F656" s="10">
        <f t="shared" si="10"/>
        <v>20.409134615384616</v>
      </c>
      <c r="G656" s="13">
        <v>12.89</v>
      </c>
      <c r="H656" s="13">
        <v>22.37</v>
      </c>
    </row>
    <row r="657" spans="3:8">
      <c r="C657" t="s">
        <v>50</v>
      </c>
      <c r="D657" s="4" t="s">
        <v>111</v>
      </c>
      <c r="E657" s="8">
        <v>36652</v>
      </c>
      <c r="F657" s="10">
        <f t="shared" si="10"/>
        <v>17.621153846153845</v>
      </c>
      <c r="G657" s="13">
        <v>12.89</v>
      </c>
      <c r="H657" s="13">
        <v>22.13</v>
      </c>
    </row>
    <row r="658" spans="3:8">
      <c r="C658" t="s">
        <v>50</v>
      </c>
      <c r="D658" s="4" t="s">
        <v>610</v>
      </c>
      <c r="E658" s="8">
        <v>55741</v>
      </c>
      <c r="F658" s="10">
        <f t="shared" si="10"/>
        <v>26.798557692307689</v>
      </c>
      <c r="G658" s="13">
        <v>15.73</v>
      </c>
      <c r="H658" s="13">
        <v>24.26</v>
      </c>
    </row>
    <row r="659" spans="3:8">
      <c r="C659" t="s">
        <v>50</v>
      </c>
      <c r="D659" s="4" t="s">
        <v>418</v>
      </c>
      <c r="E659" s="8">
        <v>43609</v>
      </c>
      <c r="F659" s="10">
        <f t="shared" si="10"/>
        <v>20.965865384615384</v>
      </c>
      <c r="G659" s="13">
        <v>12.89</v>
      </c>
      <c r="H659" s="13">
        <v>21.82</v>
      </c>
    </row>
    <row r="660" spans="3:8">
      <c r="C660" t="s">
        <v>50</v>
      </c>
      <c r="D660" s="4" t="s">
        <v>501</v>
      </c>
      <c r="E660" s="8">
        <v>45052</v>
      </c>
      <c r="F660" s="10">
        <f t="shared" si="10"/>
        <v>21.659615384615385</v>
      </c>
      <c r="G660" s="13">
        <v>12.89</v>
      </c>
      <c r="H660" s="13">
        <v>21.86</v>
      </c>
    </row>
    <row r="661" spans="3:8">
      <c r="C661" t="s">
        <v>50</v>
      </c>
      <c r="D661" s="4" t="s">
        <v>611</v>
      </c>
      <c r="E661" s="8">
        <v>37438</v>
      </c>
      <c r="F661" s="10">
        <f t="shared" si="10"/>
        <v>17.999038461538461</v>
      </c>
      <c r="G661" s="13">
        <v>12.89</v>
      </c>
      <c r="H661" s="13">
        <v>21.78</v>
      </c>
    </row>
    <row r="662" spans="3:8">
      <c r="C662" t="s">
        <v>50</v>
      </c>
      <c r="D662" s="4" t="s">
        <v>612</v>
      </c>
      <c r="E662" s="8">
        <v>42414</v>
      </c>
      <c r="F662" s="10">
        <f t="shared" si="10"/>
        <v>20.391346153846154</v>
      </c>
      <c r="G662" s="13">
        <v>12.76</v>
      </c>
      <c r="H662" s="13">
        <v>22</v>
      </c>
    </row>
    <row r="663" spans="3:8">
      <c r="C663" t="s">
        <v>50</v>
      </c>
      <c r="D663" s="4" t="s">
        <v>117</v>
      </c>
      <c r="E663" s="8">
        <v>46700</v>
      </c>
      <c r="F663" s="10">
        <f t="shared" si="10"/>
        <v>22.451923076923077</v>
      </c>
      <c r="G663" s="13">
        <v>13.25</v>
      </c>
      <c r="H663" s="13">
        <v>22.38</v>
      </c>
    </row>
    <row r="664" spans="3:8">
      <c r="C664" t="s">
        <v>50</v>
      </c>
      <c r="D664" s="4" t="s">
        <v>613</v>
      </c>
      <c r="E664" s="8">
        <v>44994</v>
      </c>
      <c r="F664" s="10">
        <f t="shared" si="10"/>
        <v>21.631730769230767</v>
      </c>
      <c r="G664" s="13">
        <v>13.36</v>
      </c>
      <c r="H664" s="13">
        <v>21.89</v>
      </c>
    </row>
    <row r="665" spans="3:8">
      <c r="C665" t="s">
        <v>50</v>
      </c>
      <c r="D665" s="4" t="s">
        <v>123</v>
      </c>
      <c r="E665" s="8">
        <v>37967</v>
      </c>
      <c r="F665" s="10">
        <f t="shared" si="10"/>
        <v>18.253365384615385</v>
      </c>
      <c r="G665" s="13">
        <v>12.93</v>
      </c>
      <c r="H665" s="13">
        <v>22.07</v>
      </c>
    </row>
    <row r="666" spans="3:8">
      <c r="C666" t="s">
        <v>50</v>
      </c>
      <c r="D666" s="4" t="s">
        <v>507</v>
      </c>
      <c r="E666" s="8">
        <v>41811</v>
      </c>
      <c r="F666" s="10">
        <f t="shared" si="10"/>
        <v>20.101442307692306</v>
      </c>
      <c r="G666" s="13">
        <v>12.89</v>
      </c>
      <c r="H666" s="13">
        <v>22.32</v>
      </c>
    </row>
    <row r="667" spans="3:8">
      <c r="C667" t="s">
        <v>50</v>
      </c>
      <c r="D667" s="4" t="s">
        <v>126</v>
      </c>
      <c r="E667" s="8">
        <v>40516</v>
      </c>
      <c r="F667" s="10">
        <f t="shared" si="10"/>
        <v>19.478846153846156</v>
      </c>
      <c r="G667" s="13">
        <v>12.86</v>
      </c>
      <c r="H667" s="13">
        <v>21.96</v>
      </c>
    </row>
    <row r="668" spans="3:8">
      <c r="C668" t="s">
        <v>50</v>
      </c>
      <c r="D668" s="4" t="s">
        <v>614</v>
      </c>
      <c r="E668" s="8">
        <v>42836</v>
      </c>
      <c r="F668" s="10">
        <f t="shared" si="10"/>
        <v>20.594230769230769</v>
      </c>
      <c r="G668" s="13">
        <v>14.02</v>
      </c>
      <c r="H668" s="13">
        <v>22.99</v>
      </c>
    </row>
    <row r="669" spans="3:8">
      <c r="C669" t="s">
        <v>50</v>
      </c>
      <c r="D669" s="4" t="s">
        <v>615</v>
      </c>
      <c r="E669" s="8">
        <v>48743</v>
      </c>
      <c r="F669" s="10">
        <f t="shared" si="10"/>
        <v>23.434134615384615</v>
      </c>
      <c r="G669" s="13">
        <v>13.16</v>
      </c>
      <c r="H669" s="13">
        <v>22.23</v>
      </c>
    </row>
    <row r="670" spans="3:8">
      <c r="C670" t="s">
        <v>50</v>
      </c>
      <c r="D670" s="4" t="s">
        <v>249</v>
      </c>
      <c r="E670" s="8">
        <v>36717</v>
      </c>
      <c r="F670" s="10">
        <f t="shared" si="10"/>
        <v>17.652403846153845</v>
      </c>
      <c r="G670" s="13">
        <v>12.76</v>
      </c>
      <c r="H670" s="13">
        <v>21.78</v>
      </c>
    </row>
    <row r="671" spans="3:8">
      <c r="C671" t="s">
        <v>50</v>
      </c>
      <c r="D671" s="4" t="s">
        <v>616</v>
      </c>
      <c r="E671" s="8">
        <v>52163</v>
      </c>
      <c r="F671" s="10">
        <f t="shared" si="10"/>
        <v>25.078365384615385</v>
      </c>
      <c r="G671" s="13">
        <v>16.32</v>
      </c>
      <c r="H671" s="13">
        <v>25.66</v>
      </c>
    </row>
    <row r="672" spans="3:8">
      <c r="C672" t="s">
        <v>50</v>
      </c>
      <c r="D672" s="4" t="s">
        <v>617</v>
      </c>
      <c r="E672" s="8">
        <v>42687</v>
      </c>
      <c r="F672" s="10">
        <f t="shared" si="10"/>
        <v>20.522596153846155</v>
      </c>
      <c r="G672" s="13">
        <v>13.94</v>
      </c>
      <c r="H672" s="13">
        <v>22.93</v>
      </c>
    </row>
    <row r="673" spans="3:8">
      <c r="C673" t="s">
        <v>50</v>
      </c>
      <c r="D673" s="4" t="s">
        <v>618</v>
      </c>
      <c r="E673" s="8">
        <v>49931</v>
      </c>
      <c r="F673" s="10">
        <f t="shared" si="10"/>
        <v>24.005288461538463</v>
      </c>
      <c r="G673" s="13">
        <v>16.22</v>
      </c>
      <c r="H673" s="13">
        <v>24.74</v>
      </c>
    </row>
    <row r="674" spans="3:8">
      <c r="C674" t="s">
        <v>50</v>
      </c>
      <c r="D674" s="4" t="s">
        <v>619</v>
      </c>
      <c r="E674" s="8">
        <v>40363</v>
      </c>
      <c r="F674" s="10">
        <f t="shared" si="10"/>
        <v>19.405288461538461</v>
      </c>
      <c r="G674" s="13">
        <v>12.76</v>
      </c>
      <c r="H674" s="13">
        <v>21.78</v>
      </c>
    </row>
    <row r="675" spans="3:8">
      <c r="C675" t="s">
        <v>50</v>
      </c>
      <c r="D675" s="4" t="s">
        <v>293</v>
      </c>
      <c r="E675" s="8">
        <v>80973</v>
      </c>
      <c r="F675" s="10">
        <f t="shared" si="10"/>
        <v>38.929326923076921</v>
      </c>
      <c r="G675" s="13">
        <v>16.32</v>
      </c>
      <c r="H675" s="13">
        <v>25.66</v>
      </c>
    </row>
    <row r="676" spans="3:8">
      <c r="C676" t="s">
        <v>50</v>
      </c>
      <c r="D676" s="4" t="s">
        <v>620</v>
      </c>
      <c r="E676" s="8">
        <v>46013</v>
      </c>
      <c r="F676" s="10">
        <f t="shared" si="10"/>
        <v>22.121634615384615</v>
      </c>
      <c r="G676" s="13">
        <v>13.14</v>
      </c>
      <c r="H676" s="13">
        <v>22.22</v>
      </c>
    </row>
    <row r="677" spans="3:8">
      <c r="C677" t="s">
        <v>50</v>
      </c>
      <c r="D677" s="4" t="s">
        <v>135</v>
      </c>
      <c r="E677" s="8">
        <v>30877</v>
      </c>
      <c r="F677" s="10">
        <f t="shared" si="10"/>
        <v>14.844711538461539</v>
      </c>
      <c r="G677" s="13">
        <v>12.9</v>
      </c>
      <c r="H677" s="13">
        <v>21.78</v>
      </c>
    </row>
    <row r="678" spans="3:8">
      <c r="C678" t="s">
        <v>50</v>
      </c>
      <c r="D678" s="4" t="s">
        <v>138</v>
      </c>
      <c r="E678" s="8">
        <v>42776</v>
      </c>
      <c r="F678" s="10">
        <f t="shared" si="10"/>
        <v>20.565384615384616</v>
      </c>
      <c r="G678" s="13">
        <v>12.91</v>
      </c>
      <c r="H678" s="13">
        <v>21.96</v>
      </c>
    </row>
    <row r="679" spans="3:8">
      <c r="C679" t="s">
        <v>50</v>
      </c>
      <c r="D679" s="4" t="s">
        <v>621</v>
      </c>
      <c r="E679" s="8">
        <v>45090</v>
      </c>
      <c r="F679" s="10">
        <f t="shared" si="10"/>
        <v>21.677884615384617</v>
      </c>
      <c r="G679" s="13">
        <v>12.81</v>
      </c>
      <c r="H679" s="13">
        <v>21.87</v>
      </c>
    </row>
    <row r="680" spans="3:8">
      <c r="C680" t="s">
        <v>50</v>
      </c>
      <c r="D680" s="4" t="s">
        <v>253</v>
      </c>
      <c r="E680" s="8">
        <v>37660</v>
      </c>
      <c r="F680" s="10">
        <f t="shared" si="10"/>
        <v>18.105769230769234</v>
      </c>
      <c r="G680" s="13">
        <v>13.01</v>
      </c>
      <c r="H680" s="13">
        <v>21.92</v>
      </c>
    </row>
    <row r="681" spans="3:8">
      <c r="C681" t="s">
        <v>50</v>
      </c>
      <c r="D681" s="4" t="s">
        <v>622</v>
      </c>
      <c r="E681" s="8">
        <v>38550</v>
      </c>
      <c r="F681" s="10">
        <f>E681/52/40</f>
        <v>18.533653846153847</v>
      </c>
      <c r="G681" s="13">
        <v>12.89</v>
      </c>
      <c r="H681" s="13">
        <v>22.04</v>
      </c>
    </row>
    <row r="682" spans="3:8">
      <c r="C682" t="s">
        <v>50</v>
      </c>
      <c r="D682" s="4" t="s">
        <v>623</v>
      </c>
      <c r="E682" s="8">
        <v>56711</v>
      </c>
      <c r="F682" s="10">
        <f t="shared" si="10"/>
        <v>27.264903846153846</v>
      </c>
      <c r="G682" s="13">
        <v>16.32</v>
      </c>
      <c r="H682" s="13">
        <v>25.66</v>
      </c>
    </row>
    <row r="683" spans="3:8">
      <c r="C683" t="s">
        <v>50</v>
      </c>
      <c r="D683" s="4" t="s">
        <v>624</v>
      </c>
      <c r="E683" s="8">
        <v>49602</v>
      </c>
      <c r="F683" s="10">
        <f t="shared" si="10"/>
        <v>23.847115384615385</v>
      </c>
      <c r="G683" s="13">
        <v>13.64</v>
      </c>
      <c r="H683" s="13">
        <v>22.62</v>
      </c>
    </row>
    <row r="684" spans="3:8">
      <c r="C684" t="s">
        <v>50</v>
      </c>
      <c r="D684" s="4" t="s">
        <v>147</v>
      </c>
      <c r="E684" s="8">
        <v>48764</v>
      </c>
      <c r="F684" s="10">
        <f t="shared" si="10"/>
        <v>23.444230769230767</v>
      </c>
      <c r="G684" s="13">
        <v>13.01</v>
      </c>
      <c r="H684" s="13">
        <v>22.19</v>
      </c>
    </row>
    <row r="685" spans="3:8">
      <c r="C685" t="s">
        <v>50</v>
      </c>
      <c r="D685" s="4" t="s">
        <v>625</v>
      </c>
      <c r="E685" s="8">
        <v>42341</v>
      </c>
      <c r="F685" s="10">
        <f t="shared" si="10"/>
        <v>20.356249999999999</v>
      </c>
      <c r="G685" s="13">
        <v>13.26</v>
      </c>
      <c r="H685" s="13">
        <v>21.78</v>
      </c>
    </row>
    <row r="686" spans="3:8">
      <c r="C686" t="s">
        <v>50</v>
      </c>
      <c r="D686" s="4" t="s">
        <v>7</v>
      </c>
      <c r="E686" s="8">
        <v>48222</v>
      </c>
      <c r="F686" s="10">
        <f t="shared" si="10"/>
        <v>23.183653846153845</v>
      </c>
      <c r="G686" s="13">
        <v>14.02</v>
      </c>
      <c r="H686" s="13">
        <v>22.99</v>
      </c>
    </row>
    <row r="687" spans="3:8">
      <c r="C687" t="s">
        <v>50</v>
      </c>
      <c r="D687" s="4" t="s">
        <v>155</v>
      </c>
      <c r="E687" s="8">
        <v>42895</v>
      </c>
      <c r="F687" s="10">
        <f t="shared" si="10"/>
        <v>20.622596153846153</v>
      </c>
      <c r="G687" s="13">
        <v>12.77</v>
      </c>
      <c r="H687" s="13">
        <v>21.88</v>
      </c>
    </row>
    <row r="688" spans="3:8">
      <c r="C688" t="s">
        <v>50</v>
      </c>
      <c r="D688" s="4" t="s">
        <v>158</v>
      </c>
      <c r="E688" s="8">
        <v>45901</v>
      </c>
      <c r="F688" s="10">
        <f t="shared" si="10"/>
        <v>22.067788461538463</v>
      </c>
      <c r="G688" s="13">
        <v>13.53</v>
      </c>
      <c r="H688" s="13">
        <v>22.32</v>
      </c>
    </row>
    <row r="689" spans="3:8">
      <c r="C689" t="s">
        <v>50</v>
      </c>
      <c r="D689" s="4" t="s">
        <v>626</v>
      </c>
      <c r="E689" s="8">
        <v>41137</v>
      </c>
      <c r="F689" s="10">
        <f t="shared" si="10"/>
        <v>19.777403846153845</v>
      </c>
      <c r="G689" s="13">
        <v>13.01</v>
      </c>
      <c r="H689" s="13">
        <v>21.91</v>
      </c>
    </row>
    <row r="690" spans="3:8">
      <c r="C690" t="s">
        <v>50</v>
      </c>
      <c r="D690" s="4" t="s">
        <v>627</v>
      </c>
      <c r="E690" s="8">
        <v>38926</v>
      </c>
      <c r="F690" s="10">
        <f t="shared" si="10"/>
        <v>18.714423076923076</v>
      </c>
      <c r="G690" s="13">
        <v>13.34</v>
      </c>
      <c r="H690" s="13">
        <v>22.33</v>
      </c>
    </row>
    <row r="691" spans="3:8">
      <c r="C691" t="s">
        <v>50</v>
      </c>
      <c r="D691" s="4" t="s">
        <v>628</v>
      </c>
      <c r="E691" s="8">
        <v>47012</v>
      </c>
      <c r="F691" s="10">
        <f t="shared" si="10"/>
        <v>22.601923076923079</v>
      </c>
      <c r="G691" s="13">
        <v>13.38</v>
      </c>
      <c r="H691" s="13">
        <v>22.47</v>
      </c>
    </row>
    <row r="692" spans="3:8">
      <c r="C692" t="s">
        <v>50</v>
      </c>
      <c r="D692" s="4" t="s">
        <v>629</v>
      </c>
      <c r="E692" s="8">
        <v>47701</v>
      </c>
      <c r="F692" s="10">
        <f t="shared" si="10"/>
        <v>22.933173076923076</v>
      </c>
      <c r="G692" s="13">
        <v>13.25</v>
      </c>
      <c r="H692" s="13">
        <v>22.38</v>
      </c>
    </row>
    <row r="693" spans="3:8">
      <c r="C693" t="s">
        <v>50</v>
      </c>
      <c r="D693" s="4" t="s">
        <v>162</v>
      </c>
      <c r="E693" s="8">
        <v>59125</v>
      </c>
      <c r="F693" s="10">
        <f t="shared" si="10"/>
        <v>28.425480769230766</v>
      </c>
      <c r="G693" s="13">
        <v>14.02</v>
      </c>
      <c r="H693" s="13">
        <v>22.99</v>
      </c>
    </row>
    <row r="694" spans="3:8">
      <c r="C694" t="s">
        <v>50</v>
      </c>
      <c r="D694" s="4" t="s">
        <v>163</v>
      </c>
      <c r="E694" s="8">
        <v>36324</v>
      </c>
      <c r="F694" s="10">
        <f t="shared" si="10"/>
        <v>17.463461538461537</v>
      </c>
      <c r="G694" s="13">
        <v>13.13</v>
      </c>
      <c r="H694" s="13">
        <v>22.01</v>
      </c>
    </row>
    <row r="695" spans="3:8">
      <c r="C695" t="s">
        <v>50</v>
      </c>
      <c r="D695" s="4" t="s">
        <v>164</v>
      </c>
      <c r="E695" s="8">
        <v>40560</v>
      </c>
      <c r="F695" s="10">
        <f t="shared" si="10"/>
        <v>19.5</v>
      </c>
      <c r="G695" s="13">
        <v>12.89</v>
      </c>
      <c r="H695" s="13">
        <v>21.93</v>
      </c>
    </row>
    <row r="696" spans="3:8">
      <c r="C696" t="s">
        <v>50</v>
      </c>
      <c r="D696" s="4" t="s">
        <v>630</v>
      </c>
      <c r="E696" s="8">
        <v>64409</v>
      </c>
      <c r="F696" s="10">
        <f t="shared" si="10"/>
        <v>30.965865384615388</v>
      </c>
      <c r="G696" s="13">
        <v>13.21</v>
      </c>
      <c r="H696" s="13">
        <v>22.27</v>
      </c>
    </row>
    <row r="697" spans="3:8">
      <c r="C697" t="s">
        <v>50</v>
      </c>
      <c r="D697" s="4" t="s">
        <v>631</v>
      </c>
      <c r="E697" s="8">
        <v>47369</v>
      </c>
      <c r="F697" s="10">
        <f t="shared" si="10"/>
        <v>22.773557692307694</v>
      </c>
      <c r="G697" s="13">
        <v>13.26</v>
      </c>
      <c r="H697" s="13">
        <v>22.27</v>
      </c>
    </row>
    <row r="698" spans="3:8">
      <c r="C698" t="s">
        <v>50</v>
      </c>
      <c r="D698" s="4" t="s">
        <v>632</v>
      </c>
      <c r="E698" s="8">
        <v>51089</v>
      </c>
      <c r="F698" s="10">
        <f t="shared" si="10"/>
        <v>24.562019230769231</v>
      </c>
      <c r="G698" s="13">
        <v>13.53</v>
      </c>
      <c r="H698" s="13">
        <v>22.32</v>
      </c>
    </row>
    <row r="699" spans="3:8">
      <c r="C699" t="s">
        <v>50</v>
      </c>
      <c r="D699" s="4" t="s">
        <v>165</v>
      </c>
      <c r="E699" s="8">
        <v>38179</v>
      </c>
      <c r="F699" s="10">
        <f t="shared" si="10"/>
        <v>18.355288461538461</v>
      </c>
      <c r="G699" s="13">
        <v>12.89</v>
      </c>
      <c r="H699" s="13">
        <v>22.27</v>
      </c>
    </row>
    <row r="700" spans="3:8">
      <c r="C700" t="s">
        <v>50</v>
      </c>
      <c r="D700" s="4" t="s">
        <v>633</v>
      </c>
      <c r="E700" s="8">
        <v>54940</v>
      </c>
      <c r="F700" s="10">
        <f t="shared" si="10"/>
        <v>26.413461538461537</v>
      </c>
      <c r="G700" s="13">
        <v>14.68</v>
      </c>
      <c r="H700" s="13">
        <v>23.2</v>
      </c>
    </row>
    <row r="701" spans="3:8">
      <c r="C701" t="s">
        <v>50</v>
      </c>
      <c r="D701" s="4" t="s">
        <v>167</v>
      </c>
      <c r="E701" s="8">
        <v>41957</v>
      </c>
      <c r="F701" s="10">
        <f t="shared" si="10"/>
        <v>20.171634615384615</v>
      </c>
      <c r="G701" s="13">
        <v>13.26</v>
      </c>
      <c r="H701" s="13">
        <v>21.78</v>
      </c>
    </row>
    <row r="702" spans="3:8">
      <c r="C702" t="s">
        <v>50</v>
      </c>
      <c r="D702" s="4" t="s">
        <v>261</v>
      </c>
      <c r="E702" s="8">
        <v>29510</v>
      </c>
      <c r="F702" s="10">
        <f t="shared" si="10"/>
        <v>14.1875</v>
      </c>
      <c r="G702" s="13">
        <v>12.89</v>
      </c>
      <c r="H702" s="13">
        <v>21.78</v>
      </c>
    </row>
    <row r="703" spans="3:8">
      <c r="C703" t="s">
        <v>50</v>
      </c>
      <c r="D703" s="4" t="s">
        <v>263</v>
      </c>
      <c r="E703" s="8">
        <v>37936</v>
      </c>
      <c r="F703" s="10">
        <f t="shared" si="10"/>
        <v>18.238461538461539</v>
      </c>
      <c r="G703" s="13">
        <v>13.76</v>
      </c>
      <c r="H703" s="13">
        <v>22.37</v>
      </c>
    </row>
    <row r="704" spans="3:8">
      <c r="C704" t="s">
        <v>50</v>
      </c>
      <c r="D704" s="4" t="s">
        <v>439</v>
      </c>
      <c r="E704" s="8">
        <v>61363</v>
      </c>
      <c r="F704" s="10">
        <f t="shared" si="10"/>
        <v>29.501442307692308</v>
      </c>
      <c r="G704" s="13">
        <v>13.21</v>
      </c>
      <c r="H704" s="13">
        <v>22.01</v>
      </c>
    </row>
    <row r="705" spans="3:8">
      <c r="C705" t="s">
        <v>50</v>
      </c>
      <c r="D705" s="4" t="s">
        <v>168</v>
      </c>
      <c r="E705" s="8">
        <v>37988</v>
      </c>
      <c r="F705" s="10">
        <f t="shared" si="10"/>
        <v>18.263461538461538</v>
      </c>
      <c r="G705" s="13">
        <v>12.9</v>
      </c>
      <c r="H705" s="13">
        <v>22.08</v>
      </c>
    </row>
    <row r="706" spans="3:8">
      <c r="C706" t="s">
        <v>50</v>
      </c>
      <c r="D706" s="4" t="s">
        <v>634</v>
      </c>
      <c r="E706" s="8">
        <v>42275</v>
      </c>
      <c r="F706" s="10">
        <f t="shared" si="10"/>
        <v>20.324519230769234</v>
      </c>
      <c r="G706" s="13">
        <v>13.36</v>
      </c>
      <c r="H706" s="13">
        <v>21.87</v>
      </c>
    </row>
    <row r="707" spans="3:8">
      <c r="C707" t="s">
        <v>50</v>
      </c>
      <c r="D707" s="4" t="s">
        <v>635</v>
      </c>
      <c r="E707" s="8">
        <v>45711</v>
      </c>
      <c r="F707" s="10">
        <f t="shared" si="10"/>
        <v>21.976442307692306</v>
      </c>
      <c r="G707" s="13">
        <v>13.25</v>
      </c>
      <c r="H707" s="13">
        <v>22.38</v>
      </c>
    </row>
    <row r="708" spans="3:8">
      <c r="C708" t="s">
        <v>50</v>
      </c>
      <c r="D708" s="4" t="s">
        <v>170</v>
      </c>
      <c r="E708" s="8">
        <v>46116</v>
      </c>
      <c r="F708" s="10">
        <f t="shared" si="10"/>
        <v>22.171153846153846</v>
      </c>
      <c r="G708" s="13">
        <v>12.89</v>
      </c>
      <c r="H708" s="13">
        <v>21.78</v>
      </c>
    </row>
    <row r="709" spans="3:8">
      <c r="C709" t="s">
        <v>50</v>
      </c>
      <c r="D709" s="4" t="s">
        <v>265</v>
      </c>
      <c r="E709" s="8">
        <v>40891</v>
      </c>
      <c r="F709" s="10">
        <f t="shared" si="10"/>
        <v>19.659134615384616</v>
      </c>
      <c r="G709" s="13">
        <v>13.38</v>
      </c>
      <c r="H709" s="13">
        <v>22.47</v>
      </c>
    </row>
    <row r="710" spans="3:8">
      <c r="C710" t="s">
        <v>50</v>
      </c>
      <c r="D710" s="4" t="s">
        <v>636</v>
      </c>
      <c r="E710" s="8">
        <v>49445</v>
      </c>
      <c r="F710" s="10">
        <f t="shared" si="10"/>
        <v>23.771634615384617</v>
      </c>
      <c r="G710" s="13">
        <v>12.89</v>
      </c>
      <c r="H710" s="13">
        <v>21.78</v>
      </c>
    </row>
    <row r="711" spans="3:8">
      <c r="C711" t="s">
        <v>50</v>
      </c>
      <c r="D711" s="4" t="s">
        <v>637</v>
      </c>
      <c r="E711" s="8">
        <v>44586</v>
      </c>
      <c r="F711" s="10">
        <f t="shared" si="10"/>
        <v>21.435576923076923</v>
      </c>
      <c r="G711" s="13">
        <v>12.89</v>
      </c>
      <c r="H711" s="13">
        <v>21.78</v>
      </c>
    </row>
    <row r="712" spans="3:8">
      <c r="C712" t="s">
        <v>50</v>
      </c>
      <c r="D712" s="4" t="s">
        <v>266</v>
      </c>
      <c r="E712" s="8">
        <v>41942</v>
      </c>
      <c r="F712" s="10">
        <f t="shared" ref="F712:F775" si="11">E712/52/40</f>
        <v>20.164423076923079</v>
      </c>
      <c r="G712" s="13">
        <v>12.89</v>
      </c>
      <c r="H712" s="13">
        <v>21.78</v>
      </c>
    </row>
    <row r="713" spans="3:8">
      <c r="C713" t="s">
        <v>50</v>
      </c>
      <c r="D713" s="4" t="s">
        <v>171</v>
      </c>
      <c r="E713" s="8">
        <v>40517</v>
      </c>
      <c r="F713" s="10">
        <f t="shared" si="11"/>
        <v>19.479326923076922</v>
      </c>
      <c r="G713" s="13">
        <v>12.89</v>
      </c>
      <c r="H713" s="13">
        <v>22.31</v>
      </c>
    </row>
    <row r="714" spans="3:8">
      <c r="C714" t="s">
        <v>50</v>
      </c>
      <c r="D714" s="4" t="s">
        <v>638</v>
      </c>
      <c r="E714" s="8">
        <v>42563</v>
      </c>
      <c r="F714" s="10">
        <f t="shared" si="11"/>
        <v>20.462980769230768</v>
      </c>
      <c r="G714" s="13">
        <v>13.53</v>
      </c>
      <c r="H714" s="13">
        <v>22.32</v>
      </c>
    </row>
    <row r="715" spans="3:8">
      <c r="C715" t="s">
        <v>50</v>
      </c>
      <c r="D715" s="4" t="s">
        <v>639</v>
      </c>
      <c r="E715" s="8">
        <v>42980</v>
      </c>
      <c r="F715" s="10">
        <f t="shared" si="11"/>
        <v>20.66346153846154</v>
      </c>
      <c r="G715" s="13">
        <v>14.02</v>
      </c>
      <c r="H715" s="13">
        <v>22.99</v>
      </c>
    </row>
    <row r="716" spans="3:8">
      <c r="C716" t="s">
        <v>50</v>
      </c>
      <c r="D716" s="4" t="s">
        <v>640</v>
      </c>
      <c r="E716" s="8">
        <v>48515</v>
      </c>
      <c r="F716" s="10">
        <f t="shared" si="11"/>
        <v>23.324519230769234</v>
      </c>
      <c r="G716" s="13">
        <v>13.53</v>
      </c>
      <c r="H716" s="13">
        <v>22.32</v>
      </c>
    </row>
    <row r="717" spans="3:8">
      <c r="C717" t="s">
        <v>50</v>
      </c>
      <c r="D717" s="4" t="s">
        <v>272</v>
      </c>
      <c r="E717" s="8">
        <v>43491</v>
      </c>
      <c r="F717" s="10">
        <f t="shared" si="11"/>
        <v>20.909134615384616</v>
      </c>
      <c r="G717" s="13">
        <v>12.76</v>
      </c>
      <c r="H717" s="13">
        <v>21.78</v>
      </c>
    </row>
    <row r="718" spans="3:8">
      <c r="C718" t="s">
        <v>50</v>
      </c>
      <c r="D718" s="4" t="s">
        <v>641</v>
      </c>
      <c r="E718" s="8">
        <v>40109</v>
      </c>
      <c r="F718" s="10">
        <f t="shared" si="11"/>
        <v>19.283173076923077</v>
      </c>
      <c r="G718" s="13">
        <v>12.95</v>
      </c>
      <c r="H718" s="13">
        <v>22.08</v>
      </c>
    </row>
    <row r="719" spans="3:8">
      <c r="C719" t="s">
        <v>50</v>
      </c>
      <c r="D719" s="4" t="s">
        <v>642</v>
      </c>
      <c r="E719" s="8">
        <v>43098</v>
      </c>
      <c r="F719" s="10">
        <f t="shared" si="11"/>
        <v>20.720192307692308</v>
      </c>
      <c r="G719" s="13">
        <v>12.91</v>
      </c>
      <c r="H719" s="13">
        <v>21.8</v>
      </c>
    </row>
    <row r="720" spans="3:8">
      <c r="C720" t="s">
        <v>50</v>
      </c>
      <c r="D720" s="4" t="s">
        <v>550</v>
      </c>
      <c r="E720" s="8">
        <v>41270</v>
      </c>
      <c r="F720" s="10">
        <f t="shared" si="11"/>
        <v>19.841346153846153</v>
      </c>
      <c r="G720" s="13">
        <v>12.88</v>
      </c>
      <c r="H720" s="13">
        <v>21.85</v>
      </c>
    </row>
    <row r="721" spans="3:8">
      <c r="C721" t="s">
        <v>50</v>
      </c>
      <c r="D721" s="4" t="s">
        <v>150</v>
      </c>
      <c r="E721" s="8">
        <v>48740</v>
      </c>
      <c r="F721" s="10">
        <f t="shared" si="11"/>
        <v>23.432692307692307</v>
      </c>
      <c r="G721" s="13">
        <v>13.52</v>
      </c>
      <c r="H721" s="13">
        <v>22.03</v>
      </c>
    </row>
    <row r="722" spans="3:8">
      <c r="C722" t="s">
        <v>50</v>
      </c>
      <c r="D722" s="4" t="s">
        <v>551</v>
      </c>
      <c r="E722" s="8">
        <v>39592</v>
      </c>
      <c r="F722" s="10">
        <f t="shared" si="11"/>
        <v>19.034615384615385</v>
      </c>
      <c r="G722" s="13">
        <v>12.89</v>
      </c>
      <c r="H722" s="13">
        <v>21.78</v>
      </c>
    </row>
    <row r="723" spans="3:8">
      <c r="C723" t="s">
        <v>50</v>
      </c>
      <c r="D723" s="4" t="s">
        <v>274</v>
      </c>
      <c r="E723" s="8">
        <v>50560</v>
      </c>
      <c r="F723" s="10">
        <f t="shared" si="11"/>
        <v>24.307692307692307</v>
      </c>
      <c r="G723" s="13">
        <v>12.76</v>
      </c>
      <c r="H723" s="13">
        <v>22.04</v>
      </c>
    </row>
    <row r="724" spans="3:8">
      <c r="C724" t="s">
        <v>50</v>
      </c>
      <c r="D724" s="4" t="s">
        <v>643</v>
      </c>
      <c r="E724" s="8">
        <v>44916</v>
      </c>
      <c r="F724" s="10">
        <f t="shared" si="11"/>
        <v>21.594230769230769</v>
      </c>
      <c r="G724" s="13">
        <v>13.08</v>
      </c>
      <c r="H724" s="13">
        <v>22.09</v>
      </c>
    </row>
    <row r="725" spans="3:8">
      <c r="C725" t="s">
        <v>50</v>
      </c>
      <c r="D725" s="4" t="s">
        <v>644</v>
      </c>
      <c r="E725" s="8">
        <v>53895</v>
      </c>
      <c r="F725" s="10">
        <f t="shared" si="11"/>
        <v>25.91105769230769</v>
      </c>
      <c r="G725" s="13">
        <v>16.32</v>
      </c>
      <c r="H725" s="13">
        <v>25.66</v>
      </c>
    </row>
    <row r="726" spans="3:8">
      <c r="C726" t="s">
        <v>50</v>
      </c>
      <c r="D726" s="4" t="s">
        <v>645</v>
      </c>
      <c r="E726" s="8">
        <v>45878</v>
      </c>
      <c r="F726" s="10">
        <f t="shared" si="11"/>
        <v>22.056730769230768</v>
      </c>
      <c r="G726" s="13">
        <v>13.5</v>
      </c>
      <c r="H726" s="13">
        <v>22.01</v>
      </c>
    </row>
    <row r="727" spans="3:8">
      <c r="C727" t="s">
        <v>50</v>
      </c>
      <c r="D727" s="4" t="s">
        <v>646</v>
      </c>
      <c r="E727" s="8">
        <v>44234</v>
      </c>
      <c r="F727" s="10">
        <f t="shared" si="11"/>
        <v>21.266346153846154</v>
      </c>
      <c r="G727" s="13">
        <v>13.36</v>
      </c>
      <c r="H727" s="13">
        <v>22.48</v>
      </c>
    </row>
    <row r="728" spans="3:8">
      <c r="C728" t="s">
        <v>50</v>
      </c>
      <c r="D728" s="4" t="s">
        <v>647</v>
      </c>
      <c r="E728" s="8">
        <v>53163</v>
      </c>
      <c r="F728" s="10">
        <f t="shared" si="11"/>
        <v>25.559134615384615</v>
      </c>
      <c r="G728" s="13">
        <v>13.53</v>
      </c>
      <c r="H728" s="13">
        <v>22.32</v>
      </c>
    </row>
    <row r="729" spans="3:8">
      <c r="D729" s="4" t="s">
        <v>10</v>
      </c>
      <c r="E729" s="9" t="s">
        <v>10</v>
      </c>
      <c r="F729" s="10" t="e">
        <f t="shared" si="11"/>
        <v>#VALUE!</v>
      </c>
    </row>
    <row r="730" spans="3:8">
      <c r="D730" s="3" t="s">
        <v>52</v>
      </c>
      <c r="E730" s="6">
        <v>48678</v>
      </c>
      <c r="F730" s="10">
        <f t="shared" si="11"/>
        <v>23.402884615384615</v>
      </c>
    </row>
    <row r="731" spans="3:8">
      <c r="C731" t="s">
        <v>53</v>
      </c>
      <c r="D731" s="4" t="s">
        <v>333</v>
      </c>
      <c r="E731" s="8">
        <v>40584</v>
      </c>
      <c r="F731" s="10">
        <f t="shared" si="11"/>
        <v>19.511538461538461</v>
      </c>
      <c r="G731" s="13">
        <v>12.81</v>
      </c>
      <c r="H731" s="13">
        <v>21.53</v>
      </c>
    </row>
    <row r="732" spans="3:8">
      <c r="C732" t="s">
        <v>53</v>
      </c>
      <c r="D732" s="4" t="s">
        <v>648</v>
      </c>
      <c r="E732" s="8">
        <v>47602</v>
      </c>
      <c r="F732" s="10">
        <f t="shared" si="11"/>
        <v>22.885576923076922</v>
      </c>
      <c r="G732" s="13">
        <v>12.89</v>
      </c>
      <c r="H732" s="13">
        <v>21.69</v>
      </c>
    </row>
    <row r="733" spans="3:8">
      <c r="C733" t="s">
        <v>53</v>
      </c>
      <c r="D733" s="4" t="s">
        <v>649</v>
      </c>
      <c r="E733" s="8">
        <v>52546</v>
      </c>
      <c r="F733" s="10">
        <f t="shared" si="11"/>
        <v>25.262499999999999</v>
      </c>
      <c r="G733" s="13">
        <v>14.38</v>
      </c>
      <c r="H733" s="13">
        <v>22.51</v>
      </c>
    </row>
    <row r="734" spans="3:8">
      <c r="C734" t="s">
        <v>53</v>
      </c>
      <c r="D734" s="4" t="s">
        <v>225</v>
      </c>
      <c r="E734" s="8">
        <v>42135</v>
      </c>
      <c r="F734" s="10">
        <f t="shared" si="11"/>
        <v>20.25721153846154</v>
      </c>
      <c r="G734" s="13">
        <v>13.65</v>
      </c>
      <c r="H734" s="13">
        <v>22.46</v>
      </c>
    </row>
    <row r="735" spans="3:8">
      <c r="C735" t="s">
        <v>53</v>
      </c>
      <c r="D735" s="4" t="s">
        <v>650</v>
      </c>
      <c r="E735" s="8">
        <v>38813</v>
      </c>
      <c r="F735" s="10">
        <f t="shared" si="11"/>
        <v>18.660096153846155</v>
      </c>
      <c r="G735" s="13">
        <v>12.82</v>
      </c>
      <c r="H735" s="13">
        <v>21.46</v>
      </c>
    </row>
    <row r="736" spans="3:8">
      <c r="C736" t="s">
        <v>53</v>
      </c>
      <c r="D736" s="4" t="s">
        <v>226</v>
      </c>
      <c r="E736" s="8">
        <v>76241</v>
      </c>
      <c r="F736" s="10">
        <f t="shared" si="11"/>
        <v>36.654326923076923</v>
      </c>
      <c r="G736" s="13">
        <v>14.03</v>
      </c>
      <c r="H736" s="13">
        <v>22.86</v>
      </c>
    </row>
    <row r="737" spans="3:8">
      <c r="C737" t="s">
        <v>53</v>
      </c>
      <c r="D737" s="4" t="s">
        <v>596</v>
      </c>
      <c r="E737" s="8">
        <v>48862</v>
      </c>
      <c r="F737" s="10">
        <f t="shared" si="11"/>
        <v>23.491346153846155</v>
      </c>
      <c r="G737" s="13">
        <v>14.03</v>
      </c>
      <c r="H737" s="13">
        <v>22.86</v>
      </c>
    </row>
    <row r="738" spans="3:8">
      <c r="C738" t="s">
        <v>53</v>
      </c>
      <c r="D738" s="4" t="s">
        <v>228</v>
      </c>
      <c r="E738" s="8">
        <v>43432</v>
      </c>
      <c r="F738" s="10">
        <f t="shared" si="11"/>
        <v>20.880769230769232</v>
      </c>
      <c r="G738" s="13">
        <v>13.04</v>
      </c>
      <c r="H738" s="13">
        <v>21.21</v>
      </c>
    </row>
    <row r="739" spans="3:8">
      <c r="C739" t="s">
        <v>53</v>
      </c>
      <c r="D739" s="4" t="s">
        <v>598</v>
      </c>
      <c r="E739" s="8">
        <v>40693</v>
      </c>
      <c r="F739" s="10">
        <f t="shared" si="11"/>
        <v>19.563942307692308</v>
      </c>
      <c r="G739" s="13">
        <v>12.85</v>
      </c>
      <c r="H739" s="13">
        <v>21.24</v>
      </c>
    </row>
    <row r="740" spans="3:8">
      <c r="C740" t="s">
        <v>53</v>
      </c>
      <c r="D740" s="4" t="s">
        <v>230</v>
      </c>
      <c r="E740" s="8">
        <v>45270</v>
      </c>
      <c r="F740" s="10">
        <f t="shared" si="11"/>
        <v>21.764423076923077</v>
      </c>
      <c r="G740" s="13">
        <v>13.61</v>
      </c>
      <c r="H740" s="13">
        <v>22.4</v>
      </c>
    </row>
    <row r="741" spans="3:8">
      <c r="C741" t="s">
        <v>53</v>
      </c>
      <c r="D741" s="4" t="s">
        <v>57</v>
      </c>
      <c r="E741" s="8">
        <v>39004</v>
      </c>
      <c r="F741" s="10">
        <f t="shared" si="11"/>
        <v>18.751923076923077</v>
      </c>
      <c r="G741" s="13">
        <v>12.91</v>
      </c>
      <c r="H741" s="13">
        <v>21.79</v>
      </c>
    </row>
    <row r="742" spans="3:8">
      <c r="C742" t="s">
        <v>53</v>
      </c>
      <c r="D742" s="4" t="s">
        <v>601</v>
      </c>
      <c r="E742" s="8">
        <v>39905</v>
      </c>
      <c r="F742" s="10">
        <f t="shared" si="11"/>
        <v>19.185096153846153</v>
      </c>
      <c r="G742" s="13">
        <v>12.8</v>
      </c>
      <c r="H742" s="13">
        <v>21.51</v>
      </c>
    </row>
    <row r="743" spans="3:8">
      <c r="C743" t="s">
        <v>53</v>
      </c>
      <c r="D743" s="4" t="s">
        <v>235</v>
      </c>
      <c r="E743" s="8">
        <v>35054</v>
      </c>
      <c r="F743" s="10">
        <f t="shared" si="11"/>
        <v>16.852884615384617</v>
      </c>
      <c r="G743" s="13">
        <v>12.82</v>
      </c>
      <c r="H743" s="13">
        <v>21.21</v>
      </c>
    </row>
    <row r="744" spans="3:8">
      <c r="C744" t="s">
        <v>53</v>
      </c>
      <c r="D744" s="4" t="s">
        <v>651</v>
      </c>
      <c r="E744" s="8">
        <v>43998</v>
      </c>
      <c r="F744" s="10">
        <f t="shared" si="11"/>
        <v>21.152884615384615</v>
      </c>
      <c r="G744" s="13">
        <v>12.95</v>
      </c>
      <c r="H744" s="13">
        <v>21.36</v>
      </c>
    </row>
    <row r="745" spans="3:8">
      <c r="C745" t="s">
        <v>53</v>
      </c>
      <c r="D745" s="4" t="s">
        <v>652</v>
      </c>
      <c r="E745" s="8">
        <v>49949</v>
      </c>
      <c r="F745" s="10">
        <f t="shared" si="11"/>
        <v>24.013942307692307</v>
      </c>
      <c r="G745" s="13">
        <v>13.29</v>
      </c>
      <c r="H745" s="13">
        <v>22.02</v>
      </c>
    </row>
    <row r="746" spans="3:8">
      <c r="C746" t="s">
        <v>53</v>
      </c>
      <c r="D746" s="4" t="s">
        <v>481</v>
      </c>
      <c r="E746" s="8">
        <v>44168</v>
      </c>
      <c r="F746" s="10">
        <f t="shared" si="11"/>
        <v>21.234615384615385</v>
      </c>
      <c r="G746" s="13">
        <v>13.37</v>
      </c>
      <c r="H746" s="13">
        <v>21.83</v>
      </c>
    </row>
    <row r="747" spans="3:8">
      <c r="C747" t="s">
        <v>53</v>
      </c>
      <c r="D747" s="4" t="s">
        <v>90</v>
      </c>
      <c r="E747" s="8">
        <v>45324</v>
      </c>
      <c r="F747" s="10">
        <f t="shared" si="11"/>
        <v>21.790384615384617</v>
      </c>
      <c r="G747" s="13">
        <v>13.03</v>
      </c>
      <c r="H747" s="13">
        <v>21.51</v>
      </c>
    </row>
    <row r="748" spans="3:8">
      <c r="C748" t="s">
        <v>53</v>
      </c>
      <c r="D748" s="4" t="s">
        <v>34</v>
      </c>
      <c r="E748" s="8">
        <v>38129</v>
      </c>
      <c r="F748" s="10">
        <f t="shared" si="11"/>
        <v>18.331250000000001</v>
      </c>
      <c r="G748" s="13">
        <v>13.28</v>
      </c>
      <c r="H748" s="13">
        <v>21.43</v>
      </c>
    </row>
    <row r="749" spans="3:8">
      <c r="C749" t="s">
        <v>53</v>
      </c>
      <c r="D749" s="4" t="s">
        <v>653</v>
      </c>
      <c r="E749" s="8">
        <v>57217</v>
      </c>
      <c r="F749" s="10">
        <f t="shared" si="11"/>
        <v>27.508173076923079</v>
      </c>
      <c r="G749" s="13">
        <v>12.82</v>
      </c>
      <c r="H749" s="13">
        <v>21.32</v>
      </c>
    </row>
    <row r="750" spans="3:8">
      <c r="C750" t="s">
        <v>53</v>
      </c>
      <c r="D750" s="4" t="s">
        <v>654</v>
      </c>
      <c r="E750" s="8">
        <v>46975</v>
      </c>
      <c r="F750" s="10">
        <f t="shared" si="11"/>
        <v>22.584134615384617</v>
      </c>
      <c r="G750" s="13">
        <v>13.04</v>
      </c>
      <c r="H750" s="13">
        <v>21.82</v>
      </c>
    </row>
    <row r="751" spans="3:8">
      <c r="C751" t="s">
        <v>53</v>
      </c>
      <c r="D751" s="4" t="s">
        <v>102</v>
      </c>
      <c r="E751" s="8">
        <v>41993</v>
      </c>
      <c r="F751" s="10">
        <f t="shared" si="11"/>
        <v>20.188942307692308</v>
      </c>
      <c r="G751" s="13">
        <v>12.82</v>
      </c>
      <c r="H751" s="13">
        <v>21.35</v>
      </c>
    </row>
    <row r="752" spans="3:8">
      <c r="C752" t="s">
        <v>53</v>
      </c>
      <c r="D752" s="4" t="s">
        <v>491</v>
      </c>
      <c r="E752" s="8">
        <v>57145</v>
      </c>
      <c r="F752" s="10">
        <f t="shared" si="11"/>
        <v>27.47355769230769</v>
      </c>
      <c r="G752" s="13">
        <v>13.61</v>
      </c>
      <c r="H752" s="13">
        <v>22.4</v>
      </c>
    </row>
    <row r="753" spans="3:8">
      <c r="C753" t="s">
        <v>53</v>
      </c>
      <c r="D753" s="4" t="s">
        <v>655</v>
      </c>
      <c r="E753" s="8">
        <v>41412</v>
      </c>
      <c r="F753" s="10">
        <f t="shared" si="11"/>
        <v>19.909615384615385</v>
      </c>
      <c r="G753" s="13">
        <v>12.91</v>
      </c>
      <c r="H753" s="13">
        <v>21.31</v>
      </c>
    </row>
    <row r="754" spans="3:8">
      <c r="C754" t="s">
        <v>53</v>
      </c>
      <c r="D754" s="4" t="s">
        <v>105</v>
      </c>
      <c r="E754" s="8">
        <v>47664</v>
      </c>
      <c r="F754" s="10">
        <f t="shared" si="11"/>
        <v>22.915384615384617</v>
      </c>
      <c r="G754" s="13">
        <v>12.6</v>
      </c>
      <c r="H754" s="13">
        <v>21.24</v>
      </c>
    </row>
    <row r="755" spans="3:8">
      <c r="C755" t="s">
        <v>53</v>
      </c>
      <c r="D755" s="4" t="s">
        <v>241</v>
      </c>
      <c r="E755" s="8">
        <v>43775</v>
      </c>
      <c r="F755" s="10">
        <f t="shared" si="11"/>
        <v>21.045673076923077</v>
      </c>
      <c r="G755" s="13">
        <v>12.82</v>
      </c>
      <c r="H755" s="13">
        <v>21.8</v>
      </c>
    </row>
    <row r="756" spans="3:8">
      <c r="C756" t="s">
        <v>53</v>
      </c>
      <c r="D756" s="4" t="s">
        <v>656</v>
      </c>
      <c r="E756" s="8">
        <v>46049</v>
      </c>
      <c r="F756" s="10">
        <f t="shared" si="11"/>
        <v>22.138942307692307</v>
      </c>
      <c r="G756" s="13">
        <v>13.49</v>
      </c>
      <c r="H756" s="13">
        <v>21.61</v>
      </c>
    </row>
    <row r="757" spans="3:8">
      <c r="C757" t="s">
        <v>53</v>
      </c>
      <c r="D757" s="4" t="s">
        <v>243</v>
      </c>
      <c r="E757" s="8">
        <v>41491</v>
      </c>
      <c r="F757" s="10">
        <f t="shared" si="11"/>
        <v>19.947596153846156</v>
      </c>
      <c r="G757" s="13">
        <v>13.12</v>
      </c>
      <c r="H757" s="13">
        <v>21.5</v>
      </c>
    </row>
    <row r="758" spans="3:8">
      <c r="C758" t="s">
        <v>53</v>
      </c>
      <c r="D758" s="4" t="s">
        <v>111</v>
      </c>
      <c r="E758" s="8">
        <v>41747</v>
      </c>
      <c r="F758" s="10">
        <f t="shared" si="11"/>
        <v>20.070673076923079</v>
      </c>
      <c r="G758" s="13">
        <v>12.75</v>
      </c>
      <c r="H758" s="13">
        <v>21.51</v>
      </c>
    </row>
    <row r="759" spans="3:8">
      <c r="C759" t="s">
        <v>53</v>
      </c>
      <c r="D759" s="4" t="s">
        <v>418</v>
      </c>
      <c r="E759" s="8">
        <v>77263</v>
      </c>
      <c r="F759" s="10">
        <f t="shared" si="11"/>
        <v>37.145673076923075</v>
      </c>
      <c r="G759" s="13">
        <v>14.03</v>
      </c>
      <c r="H759" s="13">
        <v>22.86</v>
      </c>
    </row>
    <row r="760" spans="3:8">
      <c r="C760" t="s">
        <v>53</v>
      </c>
      <c r="D760" s="4" t="s">
        <v>501</v>
      </c>
      <c r="E760" s="8">
        <v>52134</v>
      </c>
      <c r="F760" s="10">
        <f t="shared" si="11"/>
        <v>25.064423076923077</v>
      </c>
      <c r="G760" s="13">
        <v>13.61</v>
      </c>
      <c r="H760" s="13">
        <v>22.4</v>
      </c>
    </row>
    <row r="761" spans="3:8">
      <c r="C761" t="s">
        <v>53</v>
      </c>
      <c r="D761" s="4" t="s">
        <v>657</v>
      </c>
      <c r="E761" s="8">
        <v>43431</v>
      </c>
      <c r="F761" s="10">
        <f t="shared" si="11"/>
        <v>20.880288461538463</v>
      </c>
      <c r="G761" s="13">
        <v>13.61</v>
      </c>
      <c r="H761" s="13">
        <v>22.4</v>
      </c>
    </row>
    <row r="762" spans="3:8">
      <c r="C762" t="s">
        <v>53</v>
      </c>
      <c r="D762" s="4" t="s">
        <v>658</v>
      </c>
      <c r="E762" s="8">
        <v>50979</v>
      </c>
      <c r="F762" s="10">
        <f t="shared" si="11"/>
        <v>24.509134615384617</v>
      </c>
      <c r="G762" s="13">
        <v>14.03</v>
      </c>
      <c r="H762" s="13">
        <v>22.86</v>
      </c>
    </row>
    <row r="763" spans="3:8">
      <c r="C763" t="s">
        <v>53</v>
      </c>
      <c r="D763" s="4" t="s">
        <v>117</v>
      </c>
      <c r="E763" s="8">
        <v>39863</v>
      </c>
      <c r="F763" s="10">
        <f t="shared" si="11"/>
        <v>19.164903846153845</v>
      </c>
      <c r="G763" s="13">
        <v>12.83</v>
      </c>
      <c r="H763" s="13">
        <v>21.48</v>
      </c>
    </row>
    <row r="764" spans="3:8">
      <c r="C764" t="s">
        <v>53</v>
      </c>
      <c r="D764" s="4" t="s">
        <v>246</v>
      </c>
      <c r="E764" s="8">
        <v>42911</v>
      </c>
      <c r="F764" s="10">
        <f t="shared" si="11"/>
        <v>20.630288461538463</v>
      </c>
      <c r="G764" s="13">
        <v>13.3</v>
      </c>
      <c r="H764" s="13">
        <v>21.43</v>
      </c>
    </row>
    <row r="765" spans="3:8">
      <c r="C765" t="s">
        <v>53</v>
      </c>
      <c r="D765" s="4" t="s">
        <v>659</v>
      </c>
      <c r="E765" s="8">
        <v>42824</v>
      </c>
      <c r="F765" s="10">
        <f t="shared" si="11"/>
        <v>20.588461538461537</v>
      </c>
      <c r="G765" s="13">
        <v>12.78</v>
      </c>
      <c r="H765" s="13">
        <v>21.49</v>
      </c>
    </row>
    <row r="766" spans="3:8">
      <c r="C766" t="s">
        <v>53</v>
      </c>
      <c r="D766" s="4" t="s">
        <v>123</v>
      </c>
      <c r="E766" s="8">
        <v>44192</v>
      </c>
      <c r="F766" s="10">
        <f t="shared" si="11"/>
        <v>21.246153846153845</v>
      </c>
      <c r="G766" s="13">
        <v>13.04</v>
      </c>
      <c r="H766" s="13">
        <v>21.57</v>
      </c>
    </row>
    <row r="767" spans="3:8">
      <c r="C767" t="s">
        <v>53</v>
      </c>
      <c r="D767" s="4" t="s">
        <v>507</v>
      </c>
      <c r="E767" s="8">
        <v>45777</v>
      </c>
      <c r="F767" s="10">
        <f t="shared" si="11"/>
        <v>22.008173076923079</v>
      </c>
      <c r="G767" s="13">
        <v>13.97</v>
      </c>
      <c r="H767" s="13">
        <v>22.1</v>
      </c>
    </row>
    <row r="768" spans="3:8">
      <c r="C768" t="s">
        <v>53</v>
      </c>
      <c r="D768" s="4" t="s">
        <v>660</v>
      </c>
      <c r="E768" s="8">
        <v>39317</v>
      </c>
      <c r="F768" s="10">
        <f t="shared" si="11"/>
        <v>18.902403846153845</v>
      </c>
      <c r="G768" s="13">
        <v>12.82</v>
      </c>
      <c r="H768" s="13">
        <v>21.21</v>
      </c>
    </row>
    <row r="769" spans="3:8">
      <c r="C769" t="s">
        <v>53</v>
      </c>
      <c r="D769" s="4" t="s">
        <v>126</v>
      </c>
      <c r="E769" s="8">
        <v>44102</v>
      </c>
      <c r="F769" s="10">
        <f t="shared" si="11"/>
        <v>21.202884615384615</v>
      </c>
      <c r="G769" s="13">
        <v>13.49</v>
      </c>
      <c r="H769" s="13">
        <v>21.62</v>
      </c>
    </row>
    <row r="770" spans="3:8">
      <c r="C770" t="s">
        <v>53</v>
      </c>
      <c r="D770" s="4" t="s">
        <v>661</v>
      </c>
      <c r="E770" s="8">
        <v>41169</v>
      </c>
      <c r="F770" s="10">
        <f t="shared" si="11"/>
        <v>19.792788461538461</v>
      </c>
      <c r="G770" s="13">
        <v>12.93</v>
      </c>
      <c r="H770" s="13">
        <v>21.33</v>
      </c>
    </row>
    <row r="771" spans="3:8">
      <c r="C771" t="s">
        <v>53</v>
      </c>
      <c r="D771" s="4" t="s">
        <v>249</v>
      </c>
      <c r="E771" s="8">
        <v>50018</v>
      </c>
      <c r="F771" s="10">
        <f t="shared" si="11"/>
        <v>24.047115384615385</v>
      </c>
      <c r="G771" s="13">
        <v>14.03</v>
      </c>
      <c r="H771" s="13">
        <v>22.86</v>
      </c>
    </row>
    <row r="772" spans="3:8">
      <c r="C772" t="s">
        <v>53</v>
      </c>
      <c r="D772" s="4" t="s">
        <v>619</v>
      </c>
      <c r="E772" s="8">
        <v>45882</v>
      </c>
      <c r="F772" s="10">
        <f t="shared" si="11"/>
        <v>22.058653846153845</v>
      </c>
      <c r="G772" s="13">
        <v>13.36</v>
      </c>
      <c r="H772" s="13">
        <v>21.49</v>
      </c>
    </row>
    <row r="773" spans="3:8">
      <c r="C773" t="s">
        <v>53</v>
      </c>
      <c r="D773" s="4" t="s">
        <v>662</v>
      </c>
      <c r="E773" s="8">
        <v>48425</v>
      </c>
      <c r="F773" s="10">
        <f t="shared" si="11"/>
        <v>23.28125</v>
      </c>
      <c r="G773" s="13">
        <v>13.19</v>
      </c>
      <c r="H773" s="13">
        <v>21.82</v>
      </c>
    </row>
    <row r="774" spans="3:8">
      <c r="C774" t="s">
        <v>53</v>
      </c>
      <c r="D774" s="4" t="s">
        <v>663</v>
      </c>
      <c r="E774" s="8">
        <v>43275</v>
      </c>
      <c r="F774" s="10">
        <f t="shared" si="11"/>
        <v>20.80528846153846</v>
      </c>
      <c r="G774" s="13">
        <v>12.82</v>
      </c>
      <c r="H774" s="13">
        <v>21.41</v>
      </c>
    </row>
    <row r="775" spans="3:8">
      <c r="C775" t="s">
        <v>53</v>
      </c>
      <c r="D775" s="4" t="s">
        <v>293</v>
      </c>
      <c r="E775" s="8">
        <v>46736</v>
      </c>
      <c r="F775" s="10">
        <f t="shared" si="11"/>
        <v>22.469230769230769</v>
      </c>
      <c r="G775" s="13">
        <v>13.49</v>
      </c>
      <c r="H775" s="13">
        <v>22.63</v>
      </c>
    </row>
    <row r="776" spans="3:8">
      <c r="C776" t="s">
        <v>53</v>
      </c>
      <c r="D776" s="4" t="s">
        <v>664</v>
      </c>
      <c r="E776" s="8">
        <v>43910</v>
      </c>
      <c r="F776" s="10">
        <f t="shared" ref="F776:F839" si="12">E776/52/40</f>
        <v>21.110576923076923</v>
      </c>
      <c r="G776" s="13">
        <v>12.89</v>
      </c>
      <c r="H776" s="13">
        <v>21.66</v>
      </c>
    </row>
    <row r="777" spans="3:8">
      <c r="C777" t="s">
        <v>53</v>
      </c>
      <c r="D777" s="4" t="s">
        <v>135</v>
      </c>
      <c r="E777" s="8">
        <v>42538</v>
      </c>
      <c r="F777" s="10">
        <f t="shared" si="12"/>
        <v>20.450961538461538</v>
      </c>
      <c r="G777" s="13">
        <v>12.86</v>
      </c>
      <c r="H777" s="13">
        <v>21.41</v>
      </c>
    </row>
    <row r="778" spans="3:8">
      <c r="C778" t="s">
        <v>53</v>
      </c>
      <c r="D778" s="4" t="s">
        <v>7</v>
      </c>
      <c r="E778" s="8">
        <v>39428</v>
      </c>
      <c r="F778" s="10">
        <f t="shared" si="12"/>
        <v>18.955769230769231</v>
      </c>
      <c r="G778" s="13">
        <v>13.12</v>
      </c>
      <c r="H778" s="13">
        <v>21.78</v>
      </c>
    </row>
    <row r="779" spans="3:8">
      <c r="C779" t="s">
        <v>53</v>
      </c>
      <c r="D779" s="4" t="s">
        <v>155</v>
      </c>
      <c r="E779" s="8">
        <v>54405</v>
      </c>
      <c r="F779" s="10">
        <f t="shared" si="12"/>
        <v>26.15625</v>
      </c>
      <c r="G779" s="13">
        <v>14.03</v>
      </c>
      <c r="H779" s="13">
        <v>22.86</v>
      </c>
    </row>
    <row r="780" spans="3:8">
      <c r="C780" t="s">
        <v>53</v>
      </c>
      <c r="D780" s="4" t="s">
        <v>158</v>
      </c>
      <c r="E780" s="8">
        <v>42196</v>
      </c>
      <c r="F780" s="10">
        <f t="shared" si="12"/>
        <v>20.286538461538463</v>
      </c>
      <c r="G780" s="13">
        <v>12.82</v>
      </c>
      <c r="H780" s="13">
        <v>21.48</v>
      </c>
    </row>
    <row r="781" spans="3:8">
      <c r="C781" t="s">
        <v>53</v>
      </c>
      <c r="D781" s="4" t="s">
        <v>430</v>
      </c>
      <c r="E781" s="8">
        <v>39207</v>
      </c>
      <c r="F781" s="10">
        <f t="shared" si="12"/>
        <v>18.849519230769232</v>
      </c>
      <c r="G781" s="13">
        <v>12.82</v>
      </c>
      <c r="H781" s="13">
        <v>21.43</v>
      </c>
    </row>
    <row r="782" spans="3:8">
      <c r="C782" t="s">
        <v>53</v>
      </c>
      <c r="D782" s="4" t="s">
        <v>665</v>
      </c>
      <c r="E782" s="8">
        <v>35970</v>
      </c>
      <c r="F782" s="10">
        <f t="shared" si="12"/>
        <v>17.293269230769234</v>
      </c>
      <c r="G782" s="13">
        <v>12.82</v>
      </c>
      <c r="H782" s="13">
        <v>21.8</v>
      </c>
    </row>
    <row r="783" spans="3:8">
      <c r="C783" t="s">
        <v>53</v>
      </c>
      <c r="D783" s="4" t="s">
        <v>162</v>
      </c>
      <c r="E783" s="8">
        <v>43660</v>
      </c>
      <c r="F783" s="10">
        <f t="shared" si="12"/>
        <v>20.990384615384617</v>
      </c>
      <c r="G783" s="13">
        <v>13.84</v>
      </c>
      <c r="H783" s="13">
        <v>22.24</v>
      </c>
    </row>
    <row r="784" spans="3:8">
      <c r="C784" t="s">
        <v>53</v>
      </c>
      <c r="D784" s="4" t="s">
        <v>163</v>
      </c>
      <c r="E784" s="8">
        <v>40979</v>
      </c>
      <c r="F784" s="10">
        <f t="shared" si="12"/>
        <v>19.701442307692307</v>
      </c>
      <c r="G784" s="13">
        <v>12.82</v>
      </c>
      <c r="H784" s="13">
        <v>21.44</v>
      </c>
    </row>
    <row r="785" spans="3:8">
      <c r="C785" t="s">
        <v>53</v>
      </c>
      <c r="D785" s="4" t="s">
        <v>164</v>
      </c>
      <c r="E785" s="8">
        <v>45352</v>
      </c>
      <c r="F785" s="10">
        <f t="shared" si="12"/>
        <v>21.803846153846155</v>
      </c>
      <c r="G785" s="13">
        <v>14.03</v>
      </c>
      <c r="H785" s="13">
        <v>22.86</v>
      </c>
    </row>
    <row r="786" spans="3:8">
      <c r="C786" t="s">
        <v>53</v>
      </c>
      <c r="D786" s="4" t="s">
        <v>256</v>
      </c>
      <c r="E786" s="8">
        <v>41454</v>
      </c>
      <c r="F786" s="10">
        <f t="shared" si="12"/>
        <v>19.929807692307694</v>
      </c>
      <c r="G786" s="13">
        <v>13.49</v>
      </c>
      <c r="H786" s="13">
        <v>22.63</v>
      </c>
    </row>
    <row r="787" spans="3:8">
      <c r="C787" t="s">
        <v>53</v>
      </c>
      <c r="D787" s="4" t="s">
        <v>666</v>
      </c>
      <c r="E787" s="8">
        <v>40799</v>
      </c>
      <c r="F787" s="10">
        <f t="shared" si="12"/>
        <v>19.614903846153844</v>
      </c>
      <c r="G787" s="13">
        <v>12.82</v>
      </c>
      <c r="H787" s="13">
        <v>21.54</v>
      </c>
    </row>
    <row r="788" spans="3:8">
      <c r="C788" t="s">
        <v>53</v>
      </c>
      <c r="D788" s="4" t="s">
        <v>115</v>
      </c>
      <c r="E788" s="8">
        <v>41339</v>
      </c>
      <c r="F788" s="10">
        <f t="shared" si="12"/>
        <v>19.874519230769231</v>
      </c>
      <c r="G788" s="13">
        <v>13.29</v>
      </c>
      <c r="H788" s="13">
        <v>22.02</v>
      </c>
    </row>
    <row r="789" spans="3:8">
      <c r="C789" t="s">
        <v>53</v>
      </c>
      <c r="D789" s="4" t="s">
        <v>305</v>
      </c>
      <c r="E789" s="8">
        <v>38432</v>
      </c>
      <c r="F789" s="10">
        <f t="shared" si="12"/>
        <v>18.476923076923079</v>
      </c>
      <c r="G789" s="13">
        <v>12.82</v>
      </c>
      <c r="H789" s="13">
        <v>21.34</v>
      </c>
    </row>
    <row r="790" spans="3:8">
      <c r="C790" t="s">
        <v>53</v>
      </c>
      <c r="D790" s="4" t="s">
        <v>667</v>
      </c>
      <c r="E790" s="8">
        <v>41632</v>
      </c>
      <c r="F790" s="10">
        <f t="shared" si="12"/>
        <v>20.015384615384615</v>
      </c>
      <c r="G790" s="13">
        <v>13.28</v>
      </c>
      <c r="H790" s="13">
        <v>21.4</v>
      </c>
    </row>
    <row r="791" spans="3:8">
      <c r="C791" t="s">
        <v>53</v>
      </c>
      <c r="D791" s="4" t="s">
        <v>668</v>
      </c>
      <c r="E791" s="8">
        <v>37570</v>
      </c>
      <c r="F791" s="10">
        <f t="shared" si="12"/>
        <v>18.0625</v>
      </c>
      <c r="G791" s="13">
        <v>12.99</v>
      </c>
      <c r="H791" s="13">
        <v>21.4</v>
      </c>
    </row>
    <row r="792" spans="3:8">
      <c r="C792" t="s">
        <v>53</v>
      </c>
      <c r="D792" s="4" t="s">
        <v>165</v>
      </c>
      <c r="E792" s="8">
        <v>38272</v>
      </c>
      <c r="F792" s="10">
        <f t="shared" si="12"/>
        <v>18.399999999999999</v>
      </c>
      <c r="G792" s="13">
        <v>12.82</v>
      </c>
      <c r="H792" s="13">
        <v>21.21</v>
      </c>
    </row>
    <row r="793" spans="3:8">
      <c r="C793" t="s">
        <v>53</v>
      </c>
      <c r="D793" s="4" t="s">
        <v>167</v>
      </c>
      <c r="E793" s="8">
        <v>41827</v>
      </c>
      <c r="F793" s="10">
        <f t="shared" si="12"/>
        <v>20.109134615384615</v>
      </c>
      <c r="G793" s="13">
        <v>12.57</v>
      </c>
      <c r="H793" s="13">
        <v>21.27</v>
      </c>
    </row>
    <row r="794" spans="3:8">
      <c r="C794" t="s">
        <v>53</v>
      </c>
      <c r="D794" s="4" t="s">
        <v>669</v>
      </c>
      <c r="E794" s="8">
        <v>54723</v>
      </c>
      <c r="F794" s="10">
        <f t="shared" si="12"/>
        <v>26.309134615384615</v>
      </c>
      <c r="G794" s="13">
        <v>13.49</v>
      </c>
      <c r="H794" s="13">
        <v>22.63</v>
      </c>
    </row>
    <row r="795" spans="3:8">
      <c r="C795" t="s">
        <v>53</v>
      </c>
      <c r="D795" s="4" t="s">
        <v>670</v>
      </c>
      <c r="E795" s="8">
        <v>50407</v>
      </c>
      <c r="F795" s="10">
        <f t="shared" si="12"/>
        <v>24.234134615384615</v>
      </c>
      <c r="G795" s="13">
        <v>13.27</v>
      </c>
      <c r="H795" s="13">
        <v>21.78</v>
      </c>
    </row>
    <row r="796" spans="3:8">
      <c r="C796" t="s">
        <v>53</v>
      </c>
      <c r="D796" s="4" t="s">
        <v>263</v>
      </c>
      <c r="E796" s="8">
        <v>45473</v>
      </c>
      <c r="F796" s="10">
        <f t="shared" si="12"/>
        <v>21.862019230769231</v>
      </c>
      <c r="G796" s="13">
        <v>12.82</v>
      </c>
      <c r="H796" s="13">
        <v>21.38</v>
      </c>
    </row>
    <row r="797" spans="3:8">
      <c r="C797" t="s">
        <v>53</v>
      </c>
      <c r="D797" s="4" t="s">
        <v>439</v>
      </c>
      <c r="E797" s="8">
        <v>38303</v>
      </c>
      <c r="F797" s="10">
        <f t="shared" si="12"/>
        <v>18.414903846153845</v>
      </c>
      <c r="G797" s="13">
        <v>13.3</v>
      </c>
      <c r="H797" s="13">
        <v>21.48</v>
      </c>
    </row>
    <row r="798" spans="3:8">
      <c r="C798" t="s">
        <v>53</v>
      </c>
      <c r="D798" s="4" t="s">
        <v>168</v>
      </c>
      <c r="E798" s="8">
        <v>39222</v>
      </c>
      <c r="F798" s="10">
        <f t="shared" si="12"/>
        <v>18.856730769230769</v>
      </c>
      <c r="G798" s="13">
        <v>12.82</v>
      </c>
      <c r="H798" s="13">
        <v>21.32</v>
      </c>
    </row>
    <row r="799" spans="3:8">
      <c r="C799" t="s">
        <v>53</v>
      </c>
      <c r="D799" s="4" t="s">
        <v>671</v>
      </c>
      <c r="E799" s="8">
        <v>43282</v>
      </c>
      <c r="F799" s="10">
        <f t="shared" si="12"/>
        <v>20.808653846153845</v>
      </c>
      <c r="G799" s="13">
        <v>12.61</v>
      </c>
      <c r="H799" s="13">
        <v>21.44</v>
      </c>
    </row>
    <row r="800" spans="3:8">
      <c r="C800" t="s">
        <v>53</v>
      </c>
      <c r="D800" s="4" t="s">
        <v>672</v>
      </c>
      <c r="E800" s="8">
        <v>47445</v>
      </c>
      <c r="F800" s="10">
        <f t="shared" si="12"/>
        <v>22.810096153846153</v>
      </c>
      <c r="G800" s="13">
        <v>12.82</v>
      </c>
      <c r="H800" s="13">
        <v>21.21</v>
      </c>
    </row>
    <row r="801" spans="3:8">
      <c r="C801" t="s">
        <v>53</v>
      </c>
      <c r="D801" s="4" t="s">
        <v>673</v>
      </c>
      <c r="E801" s="8">
        <v>48535</v>
      </c>
      <c r="F801" s="10">
        <f t="shared" si="12"/>
        <v>23.334134615384617</v>
      </c>
      <c r="G801" s="13">
        <v>13.26</v>
      </c>
      <c r="H801" s="13">
        <v>21.66</v>
      </c>
    </row>
    <row r="802" spans="3:8">
      <c r="C802" t="s">
        <v>53</v>
      </c>
      <c r="D802" s="4" t="s">
        <v>266</v>
      </c>
      <c r="E802" s="8">
        <v>38948</v>
      </c>
      <c r="F802" s="10">
        <f t="shared" si="12"/>
        <v>18.725000000000001</v>
      </c>
      <c r="G802" s="13">
        <v>13.26</v>
      </c>
      <c r="H802" s="13">
        <v>21.66</v>
      </c>
    </row>
    <row r="803" spans="3:8">
      <c r="C803" t="s">
        <v>53</v>
      </c>
      <c r="D803" s="4" t="s">
        <v>171</v>
      </c>
      <c r="E803" s="8">
        <v>44799</v>
      </c>
      <c r="F803" s="10">
        <f t="shared" si="12"/>
        <v>21.537980769230767</v>
      </c>
      <c r="G803" s="13">
        <v>14.03</v>
      </c>
      <c r="H803" s="13">
        <v>22.86</v>
      </c>
    </row>
    <row r="804" spans="3:8">
      <c r="C804" t="s">
        <v>53</v>
      </c>
      <c r="D804" s="4" t="s">
        <v>674</v>
      </c>
      <c r="E804" s="8">
        <v>46393</v>
      </c>
      <c r="F804" s="10">
        <f t="shared" si="12"/>
        <v>22.304326923076921</v>
      </c>
      <c r="G804" s="13">
        <v>12.57</v>
      </c>
      <c r="H804" s="13">
        <v>21.25</v>
      </c>
    </row>
    <row r="805" spans="3:8">
      <c r="C805" t="s">
        <v>53</v>
      </c>
      <c r="D805" s="4" t="s">
        <v>675</v>
      </c>
      <c r="E805" s="8">
        <v>35648</v>
      </c>
      <c r="F805" s="10">
        <f t="shared" si="12"/>
        <v>17.138461538461538</v>
      </c>
      <c r="G805" s="13">
        <v>12.82</v>
      </c>
      <c r="H805" s="13">
        <v>21.25</v>
      </c>
    </row>
    <row r="806" spans="3:8">
      <c r="C806" t="s">
        <v>53</v>
      </c>
      <c r="D806" s="4" t="s">
        <v>676</v>
      </c>
      <c r="E806" s="8">
        <v>44854</v>
      </c>
      <c r="F806" s="10">
        <f t="shared" si="12"/>
        <v>21.564423076923077</v>
      </c>
      <c r="G806" s="13">
        <v>13.37</v>
      </c>
      <c r="H806" s="13">
        <v>21.61</v>
      </c>
    </row>
    <row r="807" spans="3:8">
      <c r="C807" t="s">
        <v>53</v>
      </c>
      <c r="D807" s="4" t="s">
        <v>677</v>
      </c>
      <c r="E807" s="8">
        <v>36863</v>
      </c>
      <c r="F807" s="10">
        <f t="shared" si="12"/>
        <v>17.722596153846155</v>
      </c>
      <c r="G807" s="13">
        <v>12.96</v>
      </c>
      <c r="H807" s="13">
        <v>21.62</v>
      </c>
    </row>
    <row r="808" spans="3:8">
      <c r="C808" t="s">
        <v>53</v>
      </c>
      <c r="D808" s="4" t="s">
        <v>678</v>
      </c>
      <c r="E808" s="8">
        <v>32174</v>
      </c>
      <c r="F808" s="10">
        <f t="shared" si="12"/>
        <v>15.468269230769232</v>
      </c>
      <c r="G808" s="13">
        <v>12.6</v>
      </c>
      <c r="H808" s="13">
        <v>21.22</v>
      </c>
    </row>
    <row r="809" spans="3:8">
      <c r="C809" t="s">
        <v>53</v>
      </c>
      <c r="D809" s="4" t="s">
        <v>679</v>
      </c>
      <c r="E809" s="8">
        <v>39525</v>
      </c>
      <c r="F809" s="10">
        <f t="shared" si="12"/>
        <v>19.002403846153847</v>
      </c>
      <c r="G809" s="13">
        <v>13.65</v>
      </c>
      <c r="H809" s="13">
        <v>22.46</v>
      </c>
    </row>
    <row r="810" spans="3:8">
      <c r="C810" t="s">
        <v>53</v>
      </c>
      <c r="D810" s="4" t="s">
        <v>680</v>
      </c>
      <c r="E810" s="8">
        <v>47392</v>
      </c>
      <c r="F810" s="10">
        <f t="shared" si="12"/>
        <v>22.784615384615385</v>
      </c>
      <c r="G810" s="13">
        <v>13.28</v>
      </c>
      <c r="H810" s="13">
        <v>21.96</v>
      </c>
    </row>
    <row r="811" spans="3:8">
      <c r="C811" t="s">
        <v>53</v>
      </c>
      <c r="D811" s="4" t="s">
        <v>272</v>
      </c>
      <c r="E811" s="8">
        <v>40659</v>
      </c>
      <c r="F811" s="10">
        <f t="shared" si="12"/>
        <v>19.547596153846154</v>
      </c>
      <c r="G811" s="13">
        <v>12.61</v>
      </c>
      <c r="H811" s="13">
        <v>21.21</v>
      </c>
    </row>
    <row r="812" spans="3:8">
      <c r="C812" t="s">
        <v>53</v>
      </c>
      <c r="D812" s="4" t="s">
        <v>681</v>
      </c>
      <c r="E812" s="8">
        <v>47233</v>
      </c>
      <c r="F812" s="10">
        <f t="shared" si="12"/>
        <v>22.708173076923078</v>
      </c>
      <c r="G812" s="13">
        <v>13.27</v>
      </c>
      <c r="H812" s="13">
        <v>21.78</v>
      </c>
    </row>
    <row r="813" spans="3:8">
      <c r="C813" t="s">
        <v>53</v>
      </c>
      <c r="D813" s="4" t="s">
        <v>682</v>
      </c>
      <c r="E813" s="8">
        <v>38633</v>
      </c>
      <c r="F813" s="10">
        <f t="shared" si="12"/>
        <v>18.573557692307695</v>
      </c>
      <c r="G813" s="13">
        <v>12.91</v>
      </c>
      <c r="H813" s="13">
        <v>21.79</v>
      </c>
    </row>
    <row r="814" spans="3:8">
      <c r="C814" t="s">
        <v>53</v>
      </c>
      <c r="D814" s="4" t="s">
        <v>683</v>
      </c>
      <c r="E814" s="8">
        <v>39432</v>
      </c>
      <c r="F814" s="10">
        <f t="shared" si="12"/>
        <v>18.957692307692305</v>
      </c>
      <c r="G814" s="13">
        <v>12.91</v>
      </c>
      <c r="H814" s="13">
        <v>21.79</v>
      </c>
    </row>
    <row r="815" spans="3:8">
      <c r="C815" t="s">
        <v>53</v>
      </c>
      <c r="D815" s="4" t="s">
        <v>642</v>
      </c>
      <c r="E815" s="8">
        <v>43955</v>
      </c>
      <c r="F815" s="10">
        <f t="shared" si="12"/>
        <v>21.13221153846154</v>
      </c>
      <c r="G815" s="13">
        <v>12.84</v>
      </c>
      <c r="H815" s="13">
        <v>21.27</v>
      </c>
    </row>
    <row r="816" spans="3:8">
      <c r="C816" t="s">
        <v>53</v>
      </c>
      <c r="D816" s="4" t="s">
        <v>550</v>
      </c>
      <c r="E816" s="8">
        <v>45202</v>
      </c>
      <c r="F816" s="10">
        <f t="shared" si="12"/>
        <v>21.731730769230769</v>
      </c>
      <c r="G816" s="13">
        <v>12.93</v>
      </c>
      <c r="H816" s="13">
        <v>21.33</v>
      </c>
    </row>
    <row r="817" spans="3:8">
      <c r="C817" t="s">
        <v>53</v>
      </c>
      <c r="D817" s="4" t="s">
        <v>684</v>
      </c>
      <c r="E817" s="8">
        <v>58539</v>
      </c>
      <c r="F817" s="10">
        <f t="shared" si="12"/>
        <v>28.143750000000001</v>
      </c>
      <c r="G817" s="13">
        <v>13.27</v>
      </c>
      <c r="H817" s="13">
        <v>21.78</v>
      </c>
    </row>
    <row r="818" spans="3:8">
      <c r="C818" t="s">
        <v>53</v>
      </c>
      <c r="D818" s="4" t="s">
        <v>150</v>
      </c>
      <c r="E818" s="8">
        <v>39759</v>
      </c>
      <c r="F818" s="10">
        <f t="shared" si="12"/>
        <v>19.114903846153844</v>
      </c>
      <c r="G818" s="13">
        <v>12.84</v>
      </c>
      <c r="H818" s="13">
        <v>21.21</v>
      </c>
    </row>
    <row r="819" spans="3:8">
      <c r="C819" t="s">
        <v>53</v>
      </c>
      <c r="D819" s="4" t="s">
        <v>551</v>
      </c>
      <c r="E819" s="8">
        <v>42857</v>
      </c>
      <c r="F819" s="10">
        <f t="shared" si="12"/>
        <v>20.604326923076922</v>
      </c>
      <c r="G819" s="13">
        <v>12.65</v>
      </c>
      <c r="H819" s="13">
        <v>21.27</v>
      </c>
    </row>
    <row r="820" spans="3:8">
      <c r="C820" t="s">
        <v>53</v>
      </c>
      <c r="D820" s="4" t="s">
        <v>685</v>
      </c>
      <c r="E820" s="8">
        <v>42857</v>
      </c>
      <c r="F820" s="10">
        <f t="shared" si="12"/>
        <v>20.604326923076922</v>
      </c>
      <c r="G820" s="13">
        <v>12.89</v>
      </c>
      <c r="H820" s="13">
        <v>21.69</v>
      </c>
    </row>
    <row r="821" spans="3:8">
      <c r="C821" t="s">
        <v>53</v>
      </c>
      <c r="D821" s="4" t="s">
        <v>274</v>
      </c>
      <c r="E821" s="8">
        <v>44008</v>
      </c>
      <c r="F821" s="10">
        <f t="shared" si="12"/>
        <v>21.157692307692308</v>
      </c>
      <c r="G821" s="13">
        <v>12.91</v>
      </c>
      <c r="H821" s="13">
        <v>21.31</v>
      </c>
    </row>
    <row r="822" spans="3:8">
      <c r="C822" t="s">
        <v>53</v>
      </c>
      <c r="D822" s="4" t="s">
        <v>686</v>
      </c>
      <c r="E822" s="8">
        <v>46555</v>
      </c>
      <c r="F822" s="10">
        <f t="shared" si="12"/>
        <v>22.38221153846154</v>
      </c>
      <c r="G822" s="13">
        <v>12.89</v>
      </c>
      <c r="H822" s="13">
        <v>21.69</v>
      </c>
    </row>
    <row r="823" spans="3:8">
      <c r="D823" s="4" t="s">
        <v>10</v>
      </c>
      <c r="E823" s="9" t="s">
        <v>10</v>
      </c>
      <c r="F823" s="10" t="e">
        <f t="shared" si="12"/>
        <v>#VALUE!</v>
      </c>
    </row>
    <row r="824" spans="3:8">
      <c r="D824" s="3" t="s">
        <v>55</v>
      </c>
      <c r="E824" s="6">
        <v>51865</v>
      </c>
      <c r="F824" s="10">
        <f t="shared" si="12"/>
        <v>24.935096153846153</v>
      </c>
    </row>
    <row r="825" spans="3:8">
      <c r="C825" t="s">
        <v>56</v>
      </c>
      <c r="D825" s="4" t="s">
        <v>687</v>
      </c>
      <c r="E825" s="8">
        <v>55251</v>
      </c>
      <c r="F825" s="10">
        <f t="shared" si="12"/>
        <v>26.562980769230769</v>
      </c>
      <c r="G825" s="13">
        <v>13.55</v>
      </c>
      <c r="H825" s="13">
        <v>23.11</v>
      </c>
    </row>
    <row r="826" spans="3:8">
      <c r="C826" t="s">
        <v>56</v>
      </c>
      <c r="D826" s="4" t="s">
        <v>333</v>
      </c>
      <c r="E826" s="8">
        <v>66683</v>
      </c>
      <c r="F826" s="10">
        <f t="shared" si="12"/>
        <v>32.059134615384615</v>
      </c>
      <c r="G826" s="13">
        <v>13.55</v>
      </c>
      <c r="H826" s="13">
        <v>23.05</v>
      </c>
    </row>
    <row r="827" spans="3:8">
      <c r="C827" t="s">
        <v>56</v>
      </c>
      <c r="D827" s="4" t="s">
        <v>688</v>
      </c>
      <c r="E827" s="8">
        <v>49945</v>
      </c>
      <c r="F827" s="10">
        <f t="shared" si="12"/>
        <v>24.012019230769234</v>
      </c>
      <c r="G827" s="13">
        <v>13.55</v>
      </c>
      <c r="H827" s="13">
        <v>23.05</v>
      </c>
    </row>
    <row r="828" spans="3:8">
      <c r="C828" t="s">
        <v>56</v>
      </c>
      <c r="D828" s="4" t="s">
        <v>689</v>
      </c>
      <c r="E828" s="8">
        <v>40000</v>
      </c>
      <c r="F828" s="10">
        <f t="shared" si="12"/>
        <v>19.230769230769234</v>
      </c>
      <c r="G828" s="13">
        <v>13.55</v>
      </c>
      <c r="H828" s="13">
        <v>23.05</v>
      </c>
    </row>
    <row r="829" spans="3:8">
      <c r="C829" t="s">
        <v>56</v>
      </c>
      <c r="D829" s="4" t="s">
        <v>690</v>
      </c>
      <c r="E829" s="8">
        <v>58359</v>
      </c>
      <c r="F829" s="10">
        <f t="shared" si="12"/>
        <v>28.057211538461537</v>
      </c>
      <c r="G829" s="13">
        <v>13.55</v>
      </c>
      <c r="H829" s="13">
        <v>23.05</v>
      </c>
    </row>
    <row r="830" spans="3:8">
      <c r="C830" t="s">
        <v>56</v>
      </c>
      <c r="D830" s="4" t="s">
        <v>225</v>
      </c>
      <c r="E830" s="8">
        <v>55520</v>
      </c>
      <c r="F830" s="10">
        <f t="shared" si="12"/>
        <v>26.69230769230769</v>
      </c>
      <c r="G830" s="13">
        <v>13.35</v>
      </c>
      <c r="H830" s="13">
        <v>23.15</v>
      </c>
    </row>
    <row r="831" spans="3:8">
      <c r="C831" t="s">
        <v>56</v>
      </c>
      <c r="D831" s="4" t="s">
        <v>691</v>
      </c>
      <c r="E831" s="8">
        <v>46326</v>
      </c>
      <c r="F831" s="10">
        <f t="shared" si="12"/>
        <v>22.272115384615383</v>
      </c>
      <c r="G831" s="13">
        <v>13.69</v>
      </c>
      <c r="H831" s="13">
        <v>23.65</v>
      </c>
    </row>
    <row r="832" spans="3:8">
      <c r="C832" t="s">
        <v>56</v>
      </c>
      <c r="D832" s="4" t="s">
        <v>226</v>
      </c>
      <c r="E832" s="8">
        <v>49794</v>
      </c>
      <c r="F832" s="10">
        <f t="shared" si="12"/>
        <v>23.939423076923077</v>
      </c>
      <c r="G832" s="13">
        <v>13.85</v>
      </c>
      <c r="H832" s="13">
        <v>23.68</v>
      </c>
    </row>
    <row r="833" spans="3:8">
      <c r="C833" t="s">
        <v>56</v>
      </c>
      <c r="D833" s="4" t="s">
        <v>692</v>
      </c>
      <c r="E833" s="8">
        <v>50810</v>
      </c>
      <c r="F833" s="10">
        <f t="shared" si="12"/>
        <v>24.427884615384617</v>
      </c>
      <c r="G833" s="13">
        <v>13.35</v>
      </c>
      <c r="H833" s="13">
        <v>23.05</v>
      </c>
    </row>
    <row r="834" spans="3:8">
      <c r="C834" t="s">
        <v>56</v>
      </c>
      <c r="D834" s="4" t="s">
        <v>693</v>
      </c>
      <c r="E834" s="8">
        <v>50823</v>
      </c>
      <c r="F834" s="10">
        <f t="shared" si="12"/>
        <v>24.434134615384615</v>
      </c>
      <c r="G834" s="13">
        <v>13.42</v>
      </c>
      <c r="H834" s="13">
        <v>23.19</v>
      </c>
    </row>
    <row r="835" spans="3:8">
      <c r="C835" t="s">
        <v>56</v>
      </c>
      <c r="D835" s="4" t="s">
        <v>694</v>
      </c>
      <c r="E835" s="8">
        <v>48394</v>
      </c>
      <c r="F835" s="10">
        <f t="shared" si="12"/>
        <v>23.266346153846154</v>
      </c>
      <c r="G835" s="13">
        <v>13.19</v>
      </c>
      <c r="H835" s="13">
        <v>23.16</v>
      </c>
    </row>
    <row r="836" spans="3:8">
      <c r="C836" t="s">
        <v>56</v>
      </c>
      <c r="D836" s="4" t="s">
        <v>36</v>
      </c>
      <c r="E836" s="8">
        <v>49509</v>
      </c>
      <c r="F836" s="10">
        <f t="shared" si="12"/>
        <v>23.802403846153844</v>
      </c>
      <c r="G836" s="13">
        <v>13.55</v>
      </c>
      <c r="H836" s="13">
        <v>23.05</v>
      </c>
    </row>
    <row r="837" spans="3:8">
      <c r="C837" t="s">
        <v>56</v>
      </c>
      <c r="D837" s="4" t="s">
        <v>39</v>
      </c>
      <c r="E837" s="8">
        <v>54273</v>
      </c>
      <c r="F837" s="10">
        <f t="shared" si="12"/>
        <v>26.092788461538465</v>
      </c>
      <c r="G837" s="13">
        <v>13.55</v>
      </c>
      <c r="H837" s="13">
        <v>23.65</v>
      </c>
    </row>
    <row r="838" spans="3:8">
      <c r="C838" t="s">
        <v>56</v>
      </c>
      <c r="D838" s="4" t="s">
        <v>228</v>
      </c>
      <c r="E838" s="8">
        <v>58482</v>
      </c>
      <c r="F838" s="10">
        <f t="shared" si="12"/>
        <v>28.116346153846155</v>
      </c>
      <c r="G838" s="13">
        <v>13.55</v>
      </c>
      <c r="H838" s="13">
        <v>23.05</v>
      </c>
    </row>
    <row r="839" spans="3:8">
      <c r="C839" t="s">
        <v>56</v>
      </c>
      <c r="D839" s="4" t="s">
        <v>598</v>
      </c>
      <c r="E839" s="8">
        <v>50153</v>
      </c>
      <c r="F839" s="10">
        <f t="shared" si="12"/>
        <v>24.112019230769231</v>
      </c>
      <c r="G839" s="13">
        <v>13.55</v>
      </c>
      <c r="H839" s="13">
        <v>23.64</v>
      </c>
    </row>
    <row r="840" spans="3:8">
      <c r="C840" t="s">
        <v>56</v>
      </c>
      <c r="D840" s="4" t="s">
        <v>695</v>
      </c>
      <c r="E840" s="8">
        <v>56419</v>
      </c>
      <c r="F840" s="10">
        <f t="shared" ref="F840:F903" si="13">E840/52/40</f>
        <v>27.124519230769231</v>
      </c>
      <c r="G840" s="13">
        <v>13.85</v>
      </c>
      <c r="H840" s="13">
        <v>23.37</v>
      </c>
    </row>
    <row r="841" spans="3:8">
      <c r="C841" t="s">
        <v>56</v>
      </c>
      <c r="D841" s="4" t="s">
        <v>696</v>
      </c>
      <c r="E841" s="8">
        <v>54253</v>
      </c>
      <c r="F841" s="10">
        <f t="shared" si="13"/>
        <v>26.083173076923078</v>
      </c>
      <c r="G841" s="13">
        <v>13.53</v>
      </c>
      <c r="H841" s="13">
        <v>23.45</v>
      </c>
    </row>
    <row r="842" spans="3:8">
      <c r="C842" t="s">
        <v>56</v>
      </c>
      <c r="D842" s="4" t="s">
        <v>45</v>
      </c>
      <c r="E842" s="8">
        <v>65727</v>
      </c>
      <c r="F842" s="10">
        <f t="shared" si="13"/>
        <v>31.599519230769232</v>
      </c>
      <c r="G842" s="13">
        <v>13.55</v>
      </c>
      <c r="H842" s="13">
        <v>23.32</v>
      </c>
    </row>
    <row r="843" spans="3:8">
      <c r="C843" t="s">
        <v>56</v>
      </c>
      <c r="D843" s="4" t="s">
        <v>697</v>
      </c>
      <c r="E843" s="8">
        <v>62483</v>
      </c>
      <c r="F843" s="10">
        <f t="shared" si="13"/>
        <v>30.039903846153845</v>
      </c>
      <c r="G843" s="13">
        <v>13.55</v>
      </c>
      <c r="H843" s="13">
        <v>23.56</v>
      </c>
    </row>
    <row r="844" spans="3:8">
      <c r="C844" t="s">
        <v>56</v>
      </c>
      <c r="D844" s="4" t="s">
        <v>54</v>
      </c>
      <c r="E844" s="8">
        <v>42031</v>
      </c>
      <c r="F844" s="10">
        <f t="shared" si="13"/>
        <v>20.207211538461539</v>
      </c>
      <c r="G844" s="13">
        <v>13.92</v>
      </c>
      <c r="H844" s="13">
        <v>23.44</v>
      </c>
    </row>
    <row r="845" spans="3:8">
      <c r="C845" t="s">
        <v>56</v>
      </c>
      <c r="D845" s="4" t="s">
        <v>57</v>
      </c>
      <c r="E845" s="8">
        <v>54270</v>
      </c>
      <c r="F845" s="10">
        <f t="shared" si="13"/>
        <v>26.091346153846153</v>
      </c>
      <c r="G845" s="13">
        <v>13.55</v>
      </c>
      <c r="H845" s="13">
        <v>23.05</v>
      </c>
    </row>
    <row r="846" spans="3:8">
      <c r="C846" t="s">
        <v>56</v>
      </c>
      <c r="D846" s="4" t="s">
        <v>472</v>
      </c>
      <c r="E846" s="8">
        <v>51982</v>
      </c>
      <c r="F846" s="10">
        <f t="shared" si="13"/>
        <v>24.991346153846155</v>
      </c>
      <c r="G846" s="13">
        <v>13.44</v>
      </c>
      <c r="H846" s="13">
        <v>23.05</v>
      </c>
    </row>
    <row r="847" spans="3:8">
      <c r="C847" t="s">
        <v>56</v>
      </c>
      <c r="D847" s="4" t="s">
        <v>601</v>
      </c>
      <c r="E847" s="8">
        <v>46466</v>
      </c>
      <c r="F847" s="10">
        <f t="shared" si="13"/>
        <v>22.339423076923076</v>
      </c>
      <c r="G847" s="13">
        <v>13.59</v>
      </c>
      <c r="H847" s="13">
        <v>23.38</v>
      </c>
    </row>
    <row r="848" spans="3:8">
      <c r="C848" t="s">
        <v>56</v>
      </c>
      <c r="D848" s="4" t="s">
        <v>235</v>
      </c>
      <c r="E848" s="8">
        <v>45817</v>
      </c>
      <c r="F848" s="10">
        <f t="shared" si="13"/>
        <v>22.027403846153845</v>
      </c>
      <c r="G848" s="13">
        <v>13.55</v>
      </c>
      <c r="H848" s="13">
        <v>23.19</v>
      </c>
    </row>
    <row r="849" spans="3:8">
      <c r="C849" t="s">
        <v>56</v>
      </c>
      <c r="D849" s="4" t="s">
        <v>87</v>
      </c>
      <c r="E849" s="8">
        <v>68246</v>
      </c>
      <c r="F849" s="10">
        <f t="shared" si="13"/>
        <v>32.810576923076923</v>
      </c>
      <c r="G849" s="13">
        <v>14.32</v>
      </c>
      <c r="H849" s="13">
        <v>24.59</v>
      </c>
    </row>
    <row r="850" spans="3:8">
      <c r="C850" t="s">
        <v>56</v>
      </c>
      <c r="D850" s="4" t="s">
        <v>698</v>
      </c>
      <c r="E850" s="8">
        <v>40289</v>
      </c>
      <c r="F850" s="10">
        <f t="shared" si="13"/>
        <v>19.369711538461537</v>
      </c>
      <c r="G850" s="13">
        <v>13.59</v>
      </c>
      <c r="H850" s="13">
        <v>23.26</v>
      </c>
    </row>
    <row r="851" spans="3:8">
      <c r="C851" t="s">
        <v>56</v>
      </c>
      <c r="D851" s="4" t="s">
        <v>481</v>
      </c>
      <c r="E851" s="8">
        <v>36494</v>
      </c>
      <c r="F851" s="10">
        <f t="shared" si="13"/>
        <v>17.545192307692307</v>
      </c>
      <c r="G851" s="13">
        <v>13.7</v>
      </c>
      <c r="H851" s="13">
        <v>23.05</v>
      </c>
    </row>
    <row r="852" spans="3:8">
      <c r="C852" t="s">
        <v>56</v>
      </c>
      <c r="D852" s="4" t="s">
        <v>34</v>
      </c>
      <c r="E852" s="8">
        <v>54823</v>
      </c>
      <c r="F852" s="10">
        <f t="shared" si="13"/>
        <v>26.357211538461534</v>
      </c>
      <c r="G852" s="13">
        <v>13.55</v>
      </c>
      <c r="H852" s="13">
        <v>23.05</v>
      </c>
    </row>
    <row r="853" spans="3:8">
      <c r="C853" t="s">
        <v>56</v>
      </c>
      <c r="D853" s="4" t="s">
        <v>699</v>
      </c>
      <c r="E853" s="8">
        <v>50725</v>
      </c>
      <c r="F853" s="10">
        <f t="shared" si="13"/>
        <v>24.387019230769234</v>
      </c>
      <c r="G853" s="13">
        <v>13.77</v>
      </c>
      <c r="H853" s="13">
        <v>23.74</v>
      </c>
    </row>
    <row r="854" spans="3:8">
      <c r="C854" t="s">
        <v>56</v>
      </c>
      <c r="D854" s="4" t="s">
        <v>700</v>
      </c>
      <c r="E854" s="8">
        <v>62364</v>
      </c>
      <c r="F854" s="10">
        <f t="shared" si="13"/>
        <v>29.982692307692311</v>
      </c>
      <c r="G854" s="13">
        <v>13.88</v>
      </c>
      <c r="H854" s="13">
        <v>23.4</v>
      </c>
    </row>
    <row r="855" spans="3:8">
      <c r="C855" t="s">
        <v>56</v>
      </c>
      <c r="D855" s="4" t="s">
        <v>701</v>
      </c>
      <c r="E855" s="8">
        <v>51525</v>
      </c>
      <c r="F855" s="10">
        <f t="shared" si="13"/>
        <v>24.771634615384617</v>
      </c>
      <c r="G855" s="13">
        <v>13.64</v>
      </c>
      <c r="H855" s="13">
        <v>23.59</v>
      </c>
    </row>
    <row r="856" spans="3:8">
      <c r="C856" t="s">
        <v>56</v>
      </c>
      <c r="D856" s="4" t="s">
        <v>702</v>
      </c>
      <c r="E856" s="8">
        <v>48926</v>
      </c>
      <c r="F856" s="10">
        <f t="shared" si="13"/>
        <v>23.522115384615383</v>
      </c>
      <c r="G856" s="13">
        <v>13.55</v>
      </c>
      <c r="H856" s="13">
        <v>23.05</v>
      </c>
    </row>
    <row r="857" spans="3:8">
      <c r="C857" t="s">
        <v>56</v>
      </c>
      <c r="D857" s="4" t="s">
        <v>102</v>
      </c>
      <c r="E857" s="8">
        <v>46621</v>
      </c>
      <c r="F857" s="10">
        <f t="shared" si="13"/>
        <v>22.413942307692306</v>
      </c>
      <c r="G857" s="13">
        <v>13.54</v>
      </c>
      <c r="H857" s="13">
        <v>23.05</v>
      </c>
    </row>
    <row r="858" spans="3:8">
      <c r="C858" t="s">
        <v>56</v>
      </c>
      <c r="D858" s="4" t="s">
        <v>491</v>
      </c>
      <c r="E858" s="8">
        <v>50203</v>
      </c>
      <c r="F858" s="10">
        <f t="shared" si="13"/>
        <v>24.136057692307695</v>
      </c>
      <c r="G858" s="13">
        <v>13.55</v>
      </c>
      <c r="H858" s="13">
        <v>23.23</v>
      </c>
    </row>
    <row r="859" spans="3:8">
      <c r="C859" t="s">
        <v>56</v>
      </c>
      <c r="D859" s="4" t="s">
        <v>105</v>
      </c>
      <c r="E859" s="8">
        <v>53241</v>
      </c>
      <c r="F859" s="10">
        <f t="shared" si="13"/>
        <v>25.596634615384616</v>
      </c>
      <c r="G859" s="13">
        <v>13.55</v>
      </c>
      <c r="H859" s="13">
        <v>23.05</v>
      </c>
    </row>
    <row r="860" spans="3:8">
      <c r="C860" t="s">
        <v>56</v>
      </c>
      <c r="D860" s="4" t="s">
        <v>355</v>
      </c>
      <c r="E860" s="8">
        <v>50441</v>
      </c>
      <c r="F860" s="10">
        <f t="shared" si="13"/>
        <v>24.250480769230769</v>
      </c>
      <c r="G860" s="13">
        <v>13.55</v>
      </c>
      <c r="H860" s="13">
        <v>23.05</v>
      </c>
    </row>
    <row r="861" spans="3:8">
      <c r="C861" t="s">
        <v>56</v>
      </c>
      <c r="D861" s="4" t="s">
        <v>111</v>
      </c>
      <c r="E861" s="8">
        <v>53039</v>
      </c>
      <c r="F861" s="10">
        <f t="shared" si="13"/>
        <v>25.499519230769231</v>
      </c>
      <c r="G861" s="13">
        <v>13.55</v>
      </c>
      <c r="H861" s="13">
        <v>23.05</v>
      </c>
    </row>
    <row r="862" spans="3:8">
      <c r="C862" t="s">
        <v>56</v>
      </c>
      <c r="D862" s="4" t="s">
        <v>610</v>
      </c>
      <c r="E862" s="8">
        <v>55017</v>
      </c>
      <c r="F862" s="10">
        <f t="shared" si="13"/>
        <v>26.450480769230769</v>
      </c>
      <c r="G862" s="13">
        <v>13.69</v>
      </c>
      <c r="H862" s="13">
        <v>23.65</v>
      </c>
    </row>
    <row r="863" spans="3:8">
      <c r="C863" t="s">
        <v>56</v>
      </c>
      <c r="D863" s="4" t="s">
        <v>703</v>
      </c>
      <c r="E863" s="8">
        <v>54843</v>
      </c>
      <c r="F863" s="10">
        <f t="shared" si="13"/>
        <v>26.366826923076921</v>
      </c>
      <c r="G863" s="13">
        <v>14.32</v>
      </c>
      <c r="H863" s="13">
        <v>24.59</v>
      </c>
    </row>
    <row r="864" spans="3:8">
      <c r="C864" t="s">
        <v>56</v>
      </c>
      <c r="D864" s="4" t="s">
        <v>418</v>
      </c>
      <c r="E864" s="8">
        <v>58399</v>
      </c>
      <c r="F864" s="10">
        <f t="shared" si="13"/>
        <v>28.076442307692311</v>
      </c>
      <c r="G864" s="13">
        <v>13.67</v>
      </c>
      <c r="H864" s="13">
        <v>23.28</v>
      </c>
    </row>
    <row r="865" spans="3:8">
      <c r="C865" t="s">
        <v>56</v>
      </c>
      <c r="D865" s="4" t="s">
        <v>501</v>
      </c>
      <c r="E865" s="8">
        <v>57702</v>
      </c>
      <c r="F865" s="10">
        <f t="shared" si="13"/>
        <v>27.741346153846155</v>
      </c>
      <c r="G865" s="13">
        <v>13.55</v>
      </c>
      <c r="H865" s="13">
        <v>23.23</v>
      </c>
    </row>
    <row r="866" spans="3:8">
      <c r="C866" t="s">
        <v>56</v>
      </c>
      <c r="D866" s="4" t="s">
        <v>611</v>
      </c>
      <c r="E866" s="8">
        <v>52844</v>
      </c>
      <c r="F866" s="10">
        <f t="shared" si="13"/>
        <v>25.405769230769231</v>
      </c>
      <c r="G866" s="13">
        <v>13.55</v>
      </c>
      <c r="H866" s="13">
        <v>23.05</v>
      </c>
    </row>
    <row r="867" spans="3:8">
      <c r="C867" t="s">
        <v>56</v>
      </c>
      <c r="D867" s="4" t="s">
        <v>657</v>
      </c>
      <c r="E867" s="8">
        <v>49085</v>
      </c>
      <c r="F867" s="10">
        <f t="shared" si="13"/>
        <v>23.598557692307693</v>
      </c>
      <c r="G867" s="13">
        <v>14.78</v>
      </c>
      <c r="H867" s="13">
        <v>24.82</v>
      </c>
    </row>
    <row r="868" spans="3:8">
      <c r="C868" t="s">
        <v>56</v>
      </c>
      <c r="D868" s="4" t="s">
        <v>117</v>
      </c>
      <c r="E868" s="8">
        <v>44932</v>
      </c>
      <c r="F868" s="10">
        <f t="shared" si="13"/>
        <v>21.601923076923079</v>
      </c>
      <c r="G868" s="13">
        <v>13.67</v>
      </c>
      <c r="H868" s="13">
        <v>23.72</v>
      </c>
    </row>
    <row r="869" spans="3:8">
      <c r="C869" t="s">
        <v>56</v>
      </c>
      <c r="D869" s="4" t="s">
        <v>246</v>
      </c>
      <c r="E869" s="8">
        <v>53184</v>
      </c>
      <c r="F869" s="10">
        <f t="shared" si="13"/>
        <v>25.569230769230767</v>
      </c>
      <c r="G869" s="13">
        <v>13.55</v>
      </c>
      <c r="H869" s="13">
        <v>23.65</v>
      </c>
    </row>
    <row r="870" spans="3:8">
      <c r="C870" t="s">
        <v>56</v>
      </c>
      <c r="D870" s="4" t="s">
        <v>288</v>
      </c>
      <c r="E870" s="8">
        <v>52742</v>
      </c>
      <c r="F870" s="10">
        <f t="shared" si="13"/>
        <v>25.356730769230769</v>
      </c>
      <c r="G870" s="13">
        <v>13.55</v>
      </c>
      <c r="H870" s="13">
        <v>23.05</v>
      </c>
    </row>
    <row r="871" spans="3:8">
      <c r="C871" t="s">
        <v>56</v>
      </c>
      <c r="D871" s="4" t="s">
        <v>704</v>
      </c>
      <c r="E871" s="8">
        <v>56128</v>
      </c>
      <c r="F871" s="10">
        <f t="shared" si="13"/>
        <v>26.984615384615388</v>
      </c>
      <c r="G871" s="13">
        <v>13.55</v>
      </c>
      <c r="H871" s="13">
        <v>23.21</v>
      </c>
    </row>
    <row r="872" spans="3:8">
      <c r="C872" t="s">
        <v>56</v>
      </c>
      <c r="D872" s="4" t="s">
        <v>55</v>
      </c>
      <c r="E872" s="8">
        <v>56382</v>
      </c>
      <c r="F872" s="10">
        <f t="shared" si="13"/>
        <v>27.106730769230769</v>
      </c>
      <c r="G872" s="13">
        <v>13.55</v>
      </c>
      <c r="H872" s="13">
        <v>23.12</v>
      </c>
    </row>
    <row r="873" spans="3:8">
      <c r="C873" t="s">
        <v>56</v>
      </c>
      <c r="D873" s="4" t="s">
        <v>123</v>
      </c>
      <c r="E873" s="8">
        <v>47052</v>
      </c>
      <c r="F873" s="10">
        <f t="shared" si="13"/>
        <v>22.621153846153845</v>
      </c>
      <c r="G873" s="13">
        <v>13.55</v>
      </c>
      <c r="H873" s="13">
        <v>23.33</v>
      </c>
    </row>
    <row r="874" spans="3:8">
      <c r="C874" t="s">
        <v>56</v>
      </c>
      <c r="D874" s="4" t="s">
        <v>507</v>
      </c>
      <c r="E874" s="8">
        <v>43987</v>
      </c>
      <c r="F874" s="10">
        <f t="shared" si="13"/>
        <v>21.147596153846155</v>
      </c>
      <c r="G874" s="13">
        <v>13.66</v>
      </c>
      <c r="H874" s="13">
        <v>23.27</v>
      </c>
    </row>
    <row r="875" spans="3:8">
      <c r="C875" t="s">
        <v>56</v>
      </c>
      <c r="D875" s="4" t="s">
        <v>126</v>
      </c>
      <c r="E875" s="8">
        <v>41936</v>
      </c>
      <c r="F875" s="10">
        <f t="shared" si="13"/>
        <v>20.161538461538463</v>
      </c>
      <c r="G875" s="13">
        <v>13.46</v>
      </c>
      <c r="H875" s="13">
        <v>23.36</v>
      </c>
    </row>
    <row r="876" spans="3:8">
      <c r="C876" t="s">
        <v>56</v>
      </c>
      <c r="D876" s="4" t="s">
        <v>249</v>
      </c>
      <c r="E876" s="8">
        <v>54917</v>
      </c>
      <c r="F876" s="10">
        <f t="shared" si="13"/>
        <v>26.402403846153845</v>
      </c>
      <c r="G876" s="13">
        <v>15.18</v>
      </c>
      <c r="H876" s="13">
        <v>24.91</v>
      </c>
    </row>
    <row r="877" spans="3:8">
      <c r="C877" t="s">
        <v>56</v>
      </c>
      <c r="D877" s="4" t="s">
        <v>510</v>
      </c>
      <c r="E877" s="8">
        <v>45927</v>
      </c>
      <c r="F877" s="10">
        <f t="shared" si="13"/>
        <v>22.080288461538462</v>
      </c>
      <c r="G877" s="13">
        <v>13.19</v>
      </c>
      <c r="H877" s="13">
        <v>23.05</v>
      </c>
    </row>
    <row r="878" spans="3:8">
      <c r="C878" t="s">
        <v>56</v>
      </c>
      <c r="D878" s="4" t="s">
        <v>705</v>
      </c>
      <c r="E878" s="8">
        <v>48084</v>
      </c>
      <c r="F878" s="10">
        <f t="shared" si="13"/>
        <v>23.117307692307694</v>
      </c>
      <c r="G878" s="13">
        <v>13.55</v>
      </c>
      <c r="H878" s="13">
        <v>23.26</v>
      </c>
    </row>
    <row r="879" spans="3:8">
      <c r="C879" t="s">
        <v>56</v>
      </c>
      <c r="D879" s="4" t="s">
        <v>706</v>
      </c>
      <c r="E879" s="8">
        <v>56902</v>
      </c>
      <c r="F879" s="10">
        <f t="shared" si="13"/>
        <v>27.356730769230769</v>
      </c>
      <c r="G879" s="13">
        <v>13.69</v>
      </c>
      <c r="H879" s="13">
        <v>23.05</v>
      </c>
    </row>
    <row r="880" spans="3:8">
      <c r="C880" t="s">
        <v>56</v>
      </c>
      <c r="D880" s="4" t="s">
        <v>138</v>
      </c>
      <c r="E880" s="8">
        <v>43430</v>
      </c>
      <c r="F880" s="10">
        <f t="shared" si="13"/>
        <v>20.879807692307693</v>
      </c>
      <c r="G880" s="13">
        <v>13.21</v>
      </c>
      <c r="H880" s="13">
        <v>23.26</v>
      </c>
    </row>
    <row r="881" spans="3:8">
      <c r="C881" t="s">
        <v>56</v>
      </c>
      <c r="D881" s="4" t="s">
        <v>707</v>
      </c>
      <c r="E881" s="8">
        <v>53533</v>
      </c>
      <c r="F881" s="10">
        <f t="shared" si="13"/>
        <v>25.737019230769231</v>
      </c>
      <c r="G881" s="13">
        <v>13.61</v>
      </c>
      <c r="H881" s="13">
        <v>23.55</v>
      </c>
    </row>
    <row r="882" spans="3:8">
      <c r="C882" t="s">
        <v>56</v>
      </c>
      <c r="D882" s="4" t="s">
        <v>708</v>
      </c>
      <c r="E882" s="8">
        <v>46211</v>
      </c>
      <c r="F882" s="10">
        <f t="shared" si="13"/>
        <v>22.216826923076923</v>
      </c>
      <c r="G882" s="13">
        <v>13.4</v>
      </c>
      <c r="H882" s="13">
        <v>23.15</v>
      </c>
    </row>
    <row r="883" spans="3:8">
      <c r="C883" t="s">
        <v>56</v>
      </c>
      <c r="D883" s="4" t="s">
        <v>709</v>
      </c>
      <c r="E883" s="8">
        <v>43061</v>
      </c>
      <c r="F883" s="10">
        <f t="shared" si="13"/>
        <v>20.702403846153846</v>
      </c>
      <c r="G883" s="13">
        <v>14.09</v>
      </c>
      <c r="H883" s="13">
        <v>23.62</v>
      </c>
    </row>
    <row r="884" spans="3:8">
      <c r="C884" t="s">
        <v>56</v>
      </c>
      <c r="D884" s="4" t="s">
        <v>710</v>
      </c>
      <c r="E884" s="8">
        <v>66756</v>
      </c>
      <c r="F884" s="10">
        <f t="shared" si="13"/>
        <v>32.094230769230769</v>
      </c>
      <c r="G884" s="13">
        <v>13.55</v>
      </c>
      <c r="H884" s="13">
        <v>23.05</v>
      </c>
    </row>
    <row r="885" spans="3:8">
      <c r="C885" t="s">
        <v>56</v>
      </c>
      <c r="D885" s="4" t="s">
        <v>7</v>
      </c>
      <c r="E885" s="8">
        <v>50460</v>
      </c>
      <c r="F885" s="10">
        <f t="shared" si="13"/>
        <v>24.259615384615383</v>
      </c>
      <c r="G885" s="13">
        <v>14.32</v>
      </c>
      <c r="H885" s="13">
        <v>24.59</v>
      </c>
    </row>
    <row r="886" spans="3:8">
      <c r="C886" t="s">
        <v>56</v>
      </c>
      <c r="D886" s="4" t="s">
        <v>711</v>
      </c>
      <c r="E886" s="8">
        <v>46516</v>
      </c>
      <c r="F886" s="10">
        <f t="shared" si="13"/>
        <v>22.363461538461539</v>
      </c>
      <c r="G886" s="13">
        <v>13.63</v>
      </c>
      <c r="H886" s="13">
        <v>23.13</v>
      </c>
    </row>
    <row r="887" spans="3:8">
      <c r="C887" t="s">
        <v>56</v>
      </c>
      <c r="D887" s="4" t="s">
        <v>155</v>
      </c>
      <c r="E887" s="8">
        <v>50862</v>
      </c>
      <c r="F887" s="10">
        <f t="shared" si="13"/>
        <v>24.452884615384615</v>
      </c>
      <c r="G887" s="13">
        <v>14.05</v>
      </c>
      <c r="H887" s="13">
        <v>23.4</v>
      </c>
    </row>
    <row r="888" spans="3:8">
      <c r="C888" t="s">
        <v>56</v>
      </c>
      <c r="D888" s="4" t="s">
        <v>158</v>
      </c>
      <c r="E888" s="8">
        <v>44589</v>
      </c>
      <c r="F888" s="10">
        <f t="shared" si="13"/>
        <v>21.437019230769231</v>
      </c>
      <c r="G888" s="13">
        <v>13.59</v>
      </c>
      <c r="H888" s="13">
        <v>23.64</v>
      </c>
    </row>
    <row r="889" spans="3:8">
      <c r="C889" t="s">
        <v>56</v>
      </c>
      <c r="D889" s="4" t="s">
        <v>712</v>
      </c>
      <c r="E889" s="8">
        <v>57897</v>
      </c>
      <c r="F889" s="10">
        <f t="shared" si="13"/>
        <v>27.835096153846155</v>
      </c>
      <c r="G889" s="13">
        <v>14.78</v>
      </c>
      <c r="H889" s="13">
        <v>24.82</v>
      </c>
    </row>
    <row r="890" spans="3:8">
      <c r="C890" t="s">
        <v>56</v>
      </c>
      <c r="D890" s="4" t="s">
        <v>518</v>
      </c>
      <c r="E890" s="8">
        <v>69700</v>
      </c>
      <c r="F890" s="10">
        <f t="shared" si="13"/>
        <v>33.509615384615387</v>
      </c>
      <c r="G890" s="13">
        <v>13.55</v>
      </c>
      <c r="H890" s="13">
        <v>23.05</v>
      </c>
    </row>
    <row r="891" spans="3:8">
      <c r="C891" t="s">
        <v>56</v>
      </c>
      <c r="D891" s="4" t="s">
        <v>713</v>
      </c>
      <c r="E891" s="8">
        <v>50103</v>
      </c>
      <c r="F891" s="10">
        <f t="shared" si="13"/>
        <v>24.087980769230768</v>
      </c>
      <c r="G891" s="13">
        <v>13.55</v>
      </c>
      <c r="H891" s="13">
        <v>23.05</v>
      </c>
    </row>
    <row r="892" spans="3:8">
      <c r="C892" t="s">
        <v>56</v>
      </c>
      <c r="D892" s="4" t="s">
        <v>162</v>
      </c>
      <c r="E892" s="8">
        <v>46356</v>
      </c>
      <c r="F892" s="10">
        <f t="shared" si="13"/>
        <v>22.286538461538463</v>
      </c>
      <c r="G892" s="13">
        <v>13.72</v>
      </c>
      <c r="H892" s="13">
        <v>23.23</v>
      </c>
    </row>
    <row r="893" spans="3:8">
      <c r="C893" t="s">
        <v>56</v>
      </c>
      <c r="D893" s="4" t="s">
        <v>163</v>
      </c>
      <c r="E893" s="8">
        <v>44918</v>
      </c>
      <c r="F893" s="10">
        <f t="shared" si="13"/>
        <v>21.595192307692308</v>
      </c>
      <c r="G893" s="13">
        <v>13.55</v>
      </c>
      <c r="H893" s="13">
        <v>23.05</v>
      </c>
    </row>
    <row r="894" spans="3:8">
      <c r="C894" t="s">
        <v>56</v>
      </c>
      <c r="D894" s="4" t="s">
        <v>714</v>
      </c>
      <c r="E894" s="8">
        <v>48563</v>
      </c>
      <c r="F894" s="10">
        <f t="shared" si="13"/>
        <v>23.347596153846155</v>
      </c>
      <c r="G894" s="13">
        <v>13.86</v>
      </c>
      <c r="H894" s="13">
        <v>23.84</v>
      </c>
    </row>
    <row r="895" spans="3:8">
      <c r="C895" t="s">
        <v>56</v>
      </c>
      <c r="D895" s="4" t="s">
        <v>715</v>
      </c>
      <c r="E895" s="8">
        <v>61246</v>
      </c>
      <c r="F895" s="10">
        <f t="shared" si="13"/>
        <v>29.445192307692309</v>
      </c>
      <c r="G895" s="13">
        <v>13.55</v>
      </c>
      <c r="H895" s="13">
        <v>23.05</v>
      </c>
    </row>
    <row r="896" spans="3:8">
      <c r="C896" t="s">
        <v>56</v>
      </c>
      <c r="D896" s="4" t="s">
        <v>435</v>
      </c>
      <c r="E896" s="8">
        <v>61277</v>
      </c>
      <c r="F896" s="10">
        <f t="shared" si="13"/>
        <v>29.460096153846155</v>
      </c>
      <c r="G896" s="13">
        <v>13.55</v>
      </c>
      <c r="H896" s="13">
        <v>23.05</v>
      </c>
    </row>
    <row r="897" spans="3:8">
      <c r="C897" t="s">
        <v>56</v>
      </c>
      <c r="D897" s="4" t="s">
        <v>716</v>
      </c>
      <c r="E897" s="8">
        <v>44442</v>
      </c>
      <c r="F897" s="10">
        <f t="shared" si="13"/>
        <v>21.366346153846155</v>
      </c>
      <c r="G897" s="13">
        <v>13.55</v>
      </c>
      <c r="H897" s="13">
        <v>23.05</v>
      </c>
    </row>
    <row r="898" spans="3:8">
      <c r="C898" t="s">
        <v>56</v>
      </c>
      <c r="D898" s="4" t="s">
        <v>717</v>
      </c>
      <c r="E898" s="8">
        <v>58989</v>
      </c>
      <c r="F898" s="10">
        <f t="shared" si="13"/>
        <v>28.360096153846154</v>
      </c>
      <c r="G898" s="13">
        <v>13.55</v>
      </c>
      <c r="H898" s="13">
        <v>23.05</v>
      </c>
    </row>
    <row r="899" spans="3:8">
      <c r="C899" t="s">
        <v>56</v>
      </c>
      <c r="D899" s="4" t="s">
        <v>718</v>
      </c>
      <c r="E899" s="8">
        <v>60040</v>
      </c>
      <c r="F899" s="10">
        <f t="shared" si="13"/>
        <v>28.865384615384613</v>
      </c>
      <c r="G899" s="13">
        <v>13.19</v>
      </c>
      <c r="H899" s="13">
        <v>23.36</v>
      </c>
    </row>
    <row r="900" spans="3:8">
      <c r="C900" t="s">
        <v>56</v>
      </c>
      <c r="D900" s="4" t="s">
        <v>719</v>
      </c>
      <c r="E900" s="8">
        <v>61992</v>
      </c>
      <c r="F900" s="10">
        <f t="shared" si="13"/>
        <v>29.803846153846155</v>
      </c>
      <c r="G900" s="13">
        <v>13.55</v>
      </c>
      <c r="H900" s="13">
        <v>23.06</v>
      </c>
    </row>
    <row r="901" spans="3:8">
      <c r="C901" t="s">
        <v>56</v>
      </c>
      <c r="D901" s="4" t="s">
        <v>260</v>
      </c>
      <c r="E901" s="8">
        <v>53859</v>
      </c>
      <c r="F901" s="10">
        <f t="shared" si="13"/>
        <v>25.893750000000001</v>
      </c>
      <c r="G901" s="13">
        <v>14.32</v>
      </c>
      <c r="H901" s="13">
        <v>24.59</v>
      </c>
    </row>
    <row r="902" spans="3:8">
      <c r="C902" t="s">
        <v>56</v>
      </c>
      <c r="D902" s="4" t="s">
        <v>720</v>
      </c>
      <c r="E902" s="8">
        <v>47150</v>
      </c>
      <c r="F902" s="10">
        <f t="shared" si="13"/>
        <v>22.668269230769234</v>
      </c>
      <c r="G902" s="13">
        <v>14.78</v>
      </c>
      <c r="H902" s="13">
        <v>24.82</v>
      </c>
    </row>
    <row r="903" spans="3:8">
      <c r="C903" t="s">
        <v>56</v>
      </c>
      <c r="D903" s="4" t="s">
        <v>721</v>
      </c>
      <c r="E903" s="8">
        <v>47199</v>
      </c>
      <c r="F903" s="10">
        <f t="shared" si="13"/>
        <v>22.691826923076924</v>
      </c>
      <c r="G903" s="13">
        <v>13.78</v>
      </c>
      <c r="H903" s="13">
        <v>23.29</v>
      </c>
    </row>
    <row r="904" spans="3:8">
      <c r="C904" t="s">
        <v>56</v>
      </c>
      <c r="D904" s="4" t="s">
        <v>722</v>
      </c>
      <c r="E904" s="8">
        <v>50405</v>
      </c>
      <c r="F904" s="10">
        <f t="shared" ref="F904:F967" si="14">E904/52/40</f>
        <v>24.233173076923077</v>
      </c>
      <c r="G904" s="13">
        <v>13.55</v>
      </c>
      <c r="H904" s="13">
        <v>23.15</v>
      </c>
    </row>
    <row r="905" spans="3:8">
      <c r="C905" t="s">
        <v>56</v>
      </c>
      <c r="D905" s="4" t="s">
        <v>723</v>
      </c>
      <c r="E905" s="8">
        <v>59085</v>
      </c>
      <c r="F905" s="10">
        <f t="shared" si="14"/>
        <v>28.40625</v>
      </c>
      <c r="G905" s="13">
        <v>13.55</v>
      </c>
      <c r="H905" s="13">
        <v>23.22</v>
      </c>
    </row>
    <row r="906" spans="3:8">
      <c r="C906" t="s">
        <v>56</v>
      </c>
      <c r="D906" s="4" t="s">
        <v>266</v>
      </c>
      <c r="E906" s="8">
        <v>55758</v>
      </c>
      <c r="F906" s="10">
        <f t="shared" si="14"/>
        <v>26.806730769230768</v>
      </c>
      <c r="G906" s="13">
        <v>13.75</v>
      </c>
      <c r="H906" s="13">
        <v>23.74</v>
      </c>
    </row>
    <row r="907" spans="3:8">
      <c r="C907" t="s">
        <v>56</v>
      </c>
      <c r="D907" s="4" t="s">
        <v>171</v>
      </c>
      <c r="E907" s="8">
        <v>56323</v>
      </c>
      <c r="F907" s="10">
        <f t="shared" si="14"/>
        <v>27.078365384615388</v>
      </c>
      <c r="G907" s="13">
        <v>13.55</v>
      </c>
      <c r="H907" s="13">
        <v>23.05</v>
      </c>
    </row>
    <row r="908" spans="3:8">
      <c r="C908" t="s">
        <v>56</v>
      </c>
      <c r="D908" s="4" t="s">
        <v>724</v>
      </c>
      <c r="E908" s="8">
        <v>58585</v>
      </c>
      <c r="F908" s="10">
        <f t="shared" si="14"/>
        <v>28.165865384615387</v>
      </c>
      <c r="G908" s="13">
        <v>13.55</v>
      </c>
      <c r="H908" s="13">
        <v>23.05</v>
      </c>
    </row>
    <row r="909" spans="3:8">
      <c r="C909" t="s">
        <v>56</v>
      </c>
      <c r="D909" s="4" t="s">
        <v>725</v>
      </c>
      <c r="E909" s="8">
        <v>43643</v>
      </c>
      <c r="F909" s="10">
        <f t="shared" si="14"/>
        <v>20.982211538461538</v>
      </c>
      <c r="G909" s="13">
        <v>15.02</v>
      </c>
      <c r="H909" s="13">
        <v>24.41</v>
      </c>
    </row>
    <row r="910" spans="3:8">
      <c r="C910" t="s">
        <v>56</v>
      </c>
      <c r="D910" s="4" t="s">
        <v>726</v>
      </c>
      <c r="E910" s="8">
        <v>48923</v>
      </c>
      <c r="F910" s="10">
        <f t="shared" si="14"/>
        <v>23.520673076923078</v>
      </c>
      <c r="G910" s="13">
        <v>13.48</v>
      </c>
      <c r="H910" s="13">
        <v>23.09</v>
      </c>
    </row>
    <row r="911" spans="3:8">
      <c r="C911" t="s">
        <v>56</v>
      </c>
      <c r="D911" s="4" t="s">
        <v>446</v>
      </c>
      <c r="E911" s="8">
        <v>45093</v>
      </c>
      <c r="F911" s="10">
        <f t="shared" si="14"/>
        <v>21.679326923076921</v>
      </c>
      <c r="G911" s="13">
        <v>13.19</v>
      </c>
      <c r="H911" s="13">
        <v>23.05</v>
      </c>
    </row>
    <row r="912" spans="3:8">
      <c r="C912" t="s">
        <v>56</v>
      </c>
      <c r="D912" s="4" t="s">
        <v>272</v>
      </c>
      <c r="E912" s="8">
        <v>42530</v>
      </c>
      <c r="F912" s="10">
        <f t="shared" si="14"/>
        <v>20.447115384615383</v>
      </c>
      <c r="G912" s="13">
        <v>14.02</v>
      </c>
      <c r="H912" s="13">
        <v>23.37</v>
      </c>
    </row>
    <row r="913" spans="3:8">
      <c r="C913" t="s">
        <v>56</v>
      </c>
      <c r="D913" s="4" t="s">
        <v>273</v>
      </c>
      <c r="E913" s="8">
        <v>42908</v>
      </c>
      <c r="F913" s="10">
        <f t="shared" si="14"/>
        <v>20.628846153846155</v>
      </c>
      <c r="G913" s="13">
        <v>13.55</v>
      </c>
      <c r="H913" s="13">
        <v>23.65</v>
      </c>
    </row>
    <row r="914" spans="3:8">
      <c r="C914" t="s">
        <v>56</v>
      </c>
      <c r="D914" s="4" t="s">
        <v>727</v>
      </c>
      <c r="E914" s="8">
        <v>40344</v>
      </c>
      <c r="F914" s="10">
        <f t="shared" si="14"/>
        <v>19.396153846153844</v>
      </c>
      <c r="G914" s="13">
        <v>13.55</v>
      </c>
      <c r="H914" s="13">
        <v>23.3</v>
      </c>
    </row>
    <row r="915" spans="3:8">
      <c r="C915" t="s">
        <v>56</v>
      </c>
      <c r="D915" s="4" t="s">
        <v>550</v>
      </c>
      <c r="E915" s="8">
        <v>51776</v>
      </c>
      <c r="F915" s="10">
        <f t="shared" si="14"/>
        <v>24.892307692307693</v>
      </c>
      <c r="G915" s="13">
        <v>14.32</v>
      </c>
      <c r="H915" s="13">
        <v>24.59</v>
      </c>
    </row>
    <row r="916" spans="3:8">
      <c r="C916" t="s">
        <v>56</v>
      </c>
      <c r="D916" s="4" t="s">
        <v>150</v>
      </c>
      <c r="E916" s="8">
        <v>62145</v>
      </c>
      <c r="F916" s="10">
        <f t="shared" si="14"/>
        <v>29.877403846153847</v>
      </c>
      <c r="G916" s="13">
        <v>14.04</v>
      </c>
      <c r="H916" s="13">
        <v>23.71</v>
      </c>
    </row>
    <row r="917" spans="3:8">
      <c r="C917" t="s">
        <v>56</v>
      </c>
      <c r="D917" s="4" t="s">
        <v>551</v>
      </c>
      <c r="E917" s="8">
        <v>44614</v>
      </c>
      <c r="F917" s="10">
        <f t="shared" si="14"/>
        <v>21.449038461538461</v>
      </c>
      <c r="G917" s="13">
        <v>13.55</v>
      </c>
      <c r="H917" s="13">
        <v>23.05</v>
      </c>
    </row>
    <row r="918" spans="3:8">
      <c r="C918" t="s">
        <v>56</v>
      </c>
      <c r="D918" s="4" t="s">
        <v>552</v>
      </c>
      <c r="E918" s="8">
        <v>48588</v>
      </c>
      <c r="F918" s="10">
        <f t="shared" si="14"/>
        <v>23.359615384615385</v>
      </c>
      <c r="G918" s="13">
        <v>13.75</v>
      </c>
      <c r="H918" s="13">
        <v>23.09</v>
      </c>
    </row>
    <row r="919" spans="3:8">
      <c r="C919" t="s">
        <v>56</v>
      </c>
      <c r="D919" s="4" t="s">
        <v>646</v>
      </c>
      <c r="E919" s="8">
        <v>45793</v>
      </c>
      <c r="F919" s="10">
        <f t="shared" si="14"/>
        <v>22.015865384615385</v>
      </c>
      <c r="G919" s="13">
        <v>13.55</v>
      </c>
      <c r="H919" s="13">
        <v>23.05</v>
      </c>
    </row>
    <row r="920" spans="3:8">
      <c r="C920" t="s">
        <v>56</v>
      </c>
      <c r="D920" s="4" t="s">
        <v>728</v>
      </c>
      <c r="E920" s="8">
        <v>51904</v>
      </c>
      <c r="F920" s="10">
        <f t="shared" si="14"/>
        <v>24.953846153846154</v>
      </c>
      <c r="G920" s="13">
        <v>13.55</v>
      </c>
      <c r="H920" s="13">
        <v>23.05</v>
      </c>
    </row>
    <row r="921" spans="3:8">
      <c r="C921" t="s">
        <v>56</v>
      </c>
      <c r="D921" s="4" t="s">
        <v>729</v>
      </c>
      <c r="E921" s="8">
        <v>45132</v>
      </c>
      <c r="F921" s="10">
        <f t="shared" si="14"/>
        <v>21.698076923076922</v>
      </c>
      <c r="G921" s="13">
        <v>13.74</v>
      </c>
      <c r="H921" s="13">
        <v>23.7</v>
      </c>
    </row>
    <row r="922" spans="3:8">
      <c r="C922" t="s">
        <v>56</v>
      </c>
      <c r="D922" s="4" t="s">
        <v>557</v>
      </c>
      <c r="E922" s="8">
        <v>44675</v>
      </c>
      <c r="F922" s="10">
        <f t="shared" si="14"/>
        <v>21.478365384615383</v>
      </c>
      <c r="G922" s="13">
        <v>13.55</v>
      </c>
      <c r="H922" s="13">
        <v>23.52</v>
      </c>
    </row>
    <row r="923" spans="3:8">
      <c r="C923" t="s">
        <v>56</v>
      </c>
      <c r="D923" s="4" t="s">
        <v>730</v>
      </c>
      <c r="E923" s="8">
        <v>55258</v>
      </c>
      <c r="F923" s="10">
        <f t="shared" si="14"/>
        <v>26.566346153846155</v>
      </c>
      <c r="G923" s="13">
        <v>13.48</v>
      </c>
      <c r="H923" s="13">
        <v>23.05</v>
      </c>
    </row>
    <row r="924" spans="3:8">
      <c r="D924" s="4" t="s">
        <v>10</v>
      </c>
      <c r="E924" s="9" t="s">
        <v>10</v>
      </c>
      <c r="F924" s="10" t="e">
        <f t="shared" si="14"/>
        <v>#VALUE!</v>
      </c>
    </row>
    <row r="925" spans="3:8">
      <c r="D925" s="3" t="s">
        <v>58</v>
      </c>
      <c r="E925" s="6">
        <v>53426</v>
      </c>
      <c r="F925" s="10">
        <f t="shared" si="14"/>
        <v>25.685576923076923</v>
      </c>
    </row>
    <row r="926" spans="3:8">
      <c r="C926" t="s">
        <v>59</v>
      </c>
      <c r="D926" s="4" t="s">
        <v>648</v>
      </c>
      <c r="E926" s="8">
        <v>43163</v>
      </c>
      <c r="F926" s="10">
        <f t="shared" si="14"/>
        <v>20.751442307692308</v>
      </c>
      <c r="G926" s="13">
        <v>13.27</v>
      </c>
      <c r="H926" s="13">
        <v>21.78</v>
      </c>
    </row>
    <row r="927" spans="3:8">
      <c r="C927" t="s">
        <v>59</v>
      </c>
      <c r="D927" s="4" t="s">
        <v>731</v>
      </c>
      <c r="E927" s="8">
        <v>42046</v>
      </c>
      <c r="F927" s="10">
        <f t="shared" si="14"/>
        <v>20.214423076923076</v>
      </c>
      <c r="G927" s="13">
        <v>13.16</v>
      </c>
      <c r="H927" s="13">
        <v>21.78</v>
      </c>
    </row>
    <row r="928" spans="3:8">
      <c r="C928" t="s">
        <v>59</v>
      </c>
      <c r="D928" s="4" t="s">
        <v>732</v>
      </c>
      <c r="E928" s="8">
        <v>40335</v>
      </c>
      <c r="F928" s="10">
        <f t="shared" si="14"/>
        <v>19.391826923076923</v>
      </c>
      <c r="G928" s="13">
        <v>13.16</v>
      </c>
      <c r="H928" s="13">
        <v>21.78</v>
      </c>
    </row>
    <row r="929" spans="3:8">
      <c r="C929" t="s">
        <v>59</v>
      </c>
      <c r="D929" s="4" t="s">
        <v>733</v>
      </c>
      <c r="E929" s="8">
        <v>48489</v>
      </c>
      <c r="F929" s="10">
        <f t="shared" si="14"/>
        <v>23.312019230769231</v>
      </c>
      <c r="G929" s="13">
        <v>13.16</v>
      </c>
      <c r="H929" s="13">
        <v>21.78</v>
      </c>
    </row>
    <row r="930" spans="3:8">
      <c r="C930" t="s">
        <v>59</v>
      </c>
      <c r="D930" s="4" t="s">
        <v>734</v>
      </c>
      <c r="E930" s="8">
        <v>49460</v>
      </c>
      <c r="F930" s="10">
        <f t="shared" si="14"/>
        <v>23.778846153846153</v>
      </c>
      <c r="G930" s="13">
        <v>13.16</v>
      </c>
      <c r="H930" s="13">
        <v>21.78</v>
      </c>
    </row>
    <row r="931" spans="3:8">
      <c r="C931" t="s">
        <v>59</v>
      </c>
      <c r="D931" s="4" t="s">
        <v>735</v>
      </c>
      <c r="E931" s="8">
        <v>46149</v>
      </c>
      <c r="F931" s="10">
        <f t="shared" si="14"/>
        <v>22.187019230769231</v>
      </c>
      <c r="G931" s="13">
        <v>13.16</v>
      </c>
      <c r="H931" s="13">
        <v>21.78</v>
      </c>
    </row>
    <row r="932" spans="3:8">
      <c r="C932" t="s">
        <v>59</v>
      </c>
      <c r="D932" s="4" t="s">
        <v>596</v>
      </c>
      <c r="E932" s="8">
        <v>47930</v>
      </c>
      <c r="F932" s="10">
        <f t="shared" si="14"/>
        <v>23.043269230769234</v>
      </c>
      <c r="G932" s="13">
        <v>13.16</v>
      </c>
      <c r="H932" s="13">
        <v>21.78</v>
      </c>
    </row>
    <row r="933" spans="3:8">
      <c r="C933" t="s">
        <v>59</v>
      </c>
      <c r="D933" s="4" t="s">
        <v>36</v>
      </c>
      <c r="E933" s="8">
        <v>48216</v>
      </c>
      <c r="F933" s="10">
        <f t="shared" si="14"/>
        <v>23.180769230769233</v>
      </c>
      <c r="G933" s="13">
        <v>13.25</v>
      </c>
      <c r="H933" s="13">
        <v>22.4</v>
      </c>
    </row>
    <row r="934" spans="3:8">
      <c r="C934" t="s">
        <v>59</v>
      </c>
      <c r="D934" s="4" t="s">
        <v>736</v>
      </c>
      <c r="E934" s="8">
        <v>53882</v>
      </c>
      <c r="F934" s="10">
        <f t="shared" si="14"/>
        <v>25.904807692307692</v>
      </c>
      <c r="G934" s="13">
        <v>13.16</v>
      </c>
      <c r="H934" s="13">
        <v>21.79</v>
      </c>
    </row>
    <row r="935" spans="3:8">
      <c r="C935" t="s">
        <v>59</v>
      </c>
      <c r="D935" s="4" t="s">
        <v>737</v>
      </c>
      <c r="E935" s="8">
        <v>43327</v>
      </c>
      <c r="F935" s="10">
        <f t="shared" si="14"/>
        <v>20.830288461538462</v>
      </c>
      <c r="G935" s="13">
        <v>13.24</v>
      </c>
      <c r="H935" s="13">
        <v>21.87</v>
      </c>
    </row>
    <row r="936" spans="3:8">
      <c r="C936" t="s">
        <v>59</v>
      </c>
      <c r="D936" s="4" t="s">
        <v>45</v>
      </c>
      <c r="E936" s="8">
        <v>42872</v>
      </c>
      <c r="F936" s="10">
        <f t="shared" si="14"/>
        <v>20.611538461538462</v>
      </c>
      <c r="G936" s="13">
        <v>13.18</v>
      </c>
      <c r="H936" s="13">
        <v>21.83</v>
      </c>
    </row>
    <row r="937" spans="3:8">
      <c r="C937" t="s">
        <v>59</v>
      </c>
      <c r="D937" s="4" t="s">
        <v>342</v>
      </c>
      <c r="E937" s="8">
        <v>54890</v>
      </c>
      <c r="F937" s="10">
        <f t="shared" si="14"/>
        <v>26.389423076923077</v>
      </c>
      <c r="G937" s="13">
        <v>13.16</v>
      </c>
      <c r="H937" s="13">
        <v>22.38</v>
      </c>
    </row>
    <row r="938" spans="3:8">
      <c r="C938" t="s">
        <v>59</v>
      </c>
      <c r="D938" s="4" t="s">
        <v>230</v>
      </c>
      <c r="E938" s="8">
        <v>64457</v>
      </c>
      <c r="F938" s="10">
        <f t="shared" si="14"/>
        <v>30.988942307692309</v>
      </c>
      <c r="G938" s="13">
        <v>13.67</v>
      </c>
      <c r="H938" s="13">
        <v>22.31</v>
      </c>
    </row>
    <row r="939" spans="3:8">
      <c r="C939" t="s">
        <v>59</v>
      </c>
      <c r="D939" s="4" t="s">
        <v>57</v>
      </c>
      <c r="E939" s="8">
        <v>46888</v>
      </c>
      <c r="F939" s="10">
        <f t="shared" si="14"/>
        <v>22.542307692307695</v>
      </c>
      <c r="G939" s="13">
        <v>13.74</v>
      </c>
      <c r="H939" s="13">
        <v>22.26</v>
      </c>
    </row>
    <row r="940" spans="3:8">
      <c r="C940" t="s">
        <v>59</v>
      </c>
      <c r="D940" s="4" t="s">
        <v>738</v>
      </c>
      <c r="E940" s="8">
        <v>41892</v>
      </c>
      <c r="F940" s="10">
        <f t="shared" si="14"/>
        <v>20.140384615384615</v>
      </c>
      <c r="G940" s="13">
        <v>13.16</v>
      </c>
      <c r="H940" s="13">
        <v>21.78</v>
      </c>
    </row>
    <row r="941" spans="3:8">
      <c r="C941" t="s">
        <v>59</v>
      </c>
      <c r="D941" s="4" t="s">
        <v>739</v>
      </c>
      <c r="E941" s="8">
        <v>55119</v>
      </c>
      <c r="F941" s="10">
        <f t="shared" si="14"/>
        <v>26.499519230769231</v>
      </c>
      <c r="G941" s="13">
        <v>13.16</v>
      </c>
      <c r="H941" s="13">
        <v>21.81</v>
      </c>
    </row>
    <row r="942" spans="3:8">
      <c r="C942" t="s">
        <v>59</v>
      </c>
      <c r="D942" s="4" t="s">
        <v>740</v>
      </c>
      <c r="E942" s="8">
        <v>46878</v>
      </c>
      <c r="F942" s="10">
        <f t="shared" si="14"/>
        <v>22.537500000000001</v>
      </c>
      <c r="G942" s="13">
        <v>13.16</v>
      </c>
      <c r="H942" s="13">
        <v>21.78</v>
      </c>
    </row>
    <row r="943" spans="3:8">
      <c r="C943" t="s">
        <v>59</v>
      </c>
      <c r="D943" s="4" t="s">
        <v>741</v>
      </c>
      <c r="E943" s="8">
        <v>40042</v>
      </c>
      <c r="F943" s="10">
        <f t="shared" si="14"/>
        <v>19.250961538461539</v>
      </c>
      <c r="G943" s="13">
        <v>13.22</v>
      </c>
      <c r="H943" s="13">
        <v>21.84</v>
      </c>
    </row>
    <row r="944" spans="3:8">
      <c r="C944" t="s">
        <v>59</v>
      </c>
      <c r="D944" s="4" t="s">
        <v>235</v>
      </c>
      <c r="E944" s="8">
        <v>39788</v>
      </c>
      <c r="F944" s="10">
        <f t="shared" si="14"/>
        <v>19.128846153846155</v>
      </c>
      <c r="G944" s="13">
        <v>13.31</v>
      </c>
      <c r="H944" s="13">
        <v>21.82</v>
      </c>
    </row>
    <row r="945" spans="3:8">
      <c r="C945" t="s">
        <v>59</v>
      </c>
      <c r="D945" s="4" t="s">
        <v>481</v>
      </c>
      <c r="E945" s="8">
        <v>50635</v>
      </c>
      <c r="F945" s="10">
        <f t="shared" si="14"/>
        <v>24.34375</v>
      </c>
      <c r="G945" s="13">
        <v>13.16</v>
      </c>
      <c r="H945" s="13">
        <v>21.78</v>
      </c>
    </row>
    <row r="946" spans="3:8">
      <c r="C946" t="s">
        <v>59</v>
      </c>
      <c r="D946" s="4" t="s">
        <v>700</v>
      </c>
      <c r="E946" s="8">
        <v>44101</v>
      </c>
      <c r="F946" s="10">
        <f t="shared" si="14"/>
        <v>21.202403846153846</v>
      </c>
      <c r="G946" s="13">
        <v>13.27</v>
      </c>
      <c r="H946" s="13">
        <v>21.78</v>
      </c>
    </row>
    <row r="947" spans="3:8">
      <c r="C947" t="s">
        <v>59</v>
      </c>
      <c r="D947" s="4" t="s">
        <v>742</v>
      </c>
      <c r="E947" s="8">
        <v>44486</v>
      </c>
      <c r="F947" s="10">
        <f t="shared" si="14"/>
        <v>21.387499999999999</v>
      </c>
      <c r="G947" s="13">
        <v>13.38</v>
      </c>
      <c r="H947" s="13">
        <v>22.26</v>
      </c>
    </row>
    <row r="948" spans="3:8">
      <c r="C948" t="s">
        <v>59</v>
      </c>
      <c r="D948" s="4" t="s">
        <v>351</v>
      </c>
      <c r="E948" s="8">
        <v>45163</v>
      </c>
      <c r="F948" s="10">
        <f t="shared" si="14"/>
        <v>21.712980769230768</v>
      </c>
      <c r="G948" s="13">
        <v>14.36</v>
      </c>
      <c r="H948" s="13">
        <v>23.13</v>
      </c>
    </row>
    <row r="949" spans="3:8">
      <c r="C949" t="s">
        <v>59</v>
      </c>
      <c r="D949" s="4" t="s">
        <v>607</v>
      </c>
      <c r="E949" s="8">
        <v>62707</v>
      </c>
      <c r="F949" s="10">
        <f t="shared" si="14"/>
        <v>30.147596153846155</v>
      </c>
      <c r="G949" s="13">
        <v>13.36</v>
      </c>
      <c r="H949" s="13">
        <v>21.78</v>
      </c>
    </row>
    <row r="950" spans="3:8">
      <c r="C950" t="s">
        <v>59</v>
      </c>
      <c r="D950" s="4" t="s">
        <v>743</v>
      </c>
      <c r="E950" s="8">
        <v>41529</v>
      </c>
      <c r="F950" s="10">
        <f t="shared" si="14"/>
        <v>19.965865384615384</v>
      </c>
      <c r="G950" s="13">
        <v>13.16</v>
      </c>
      <c r="H950" s="13">
        <v>22.06</v>
      </c>
    </row>
    <row r="951" spans="3:8">
      <c r="C951" t="s">
        <v>59</v>
      </c>
      <c r="D951" s="4" t="s">
        <v>744</v>
      </c>
      <c r="E951" s="8">
        <v>47758</v>
      </c>
      <c r="F951" s="10">
        <f t="shared" si="14"/>
        <v>22.960576923076921</v>
      </c>
      <c r="G951" s="13">
        <v>13.22</v>
      </c>
      <c r="H951" s="13">
        <v>21.84</v>
      </c>
    </row>
    <row r="952" spans="3:8">
      <c r="C952" t="s">
        <v>59</v>
      </c>
      <c r="D952" s="4" t="s">
        <v>745</v>
      </c>
      <c r="E952" s="8">
        <v>48380</v>
      </c>
      <c r="F952" s="10">
        <f t="shared" si="14"/>
        <v>23.259615384615383</v>
      </c>
      <c r="G952" s="13">
        <v>13.16</v>
      </c>
      <c r="H952" s="13">
        <v>21.85</v>
      </c>
    </row>
    <row r="953" spans="3:8">
      <c r="C953" t="s">
        <v>59</v>
      </c>
      <c r="D953" s="4" t="s">
        <v>746</v>
      </c>
      <c r="E953" s="8">
        <v>46823</v>
      </c>
      <c r="F953" s="10">
        <f t="shared" si="14"/>
        <v>22.511057692307695</v>
      </c>
      <c r="G953" s="13">
        <v>13.55</v>
      </c>
      <c r="H953" s="13">
        <v>22.21</v>
      </c>
    </row>
    <row r="954" spans="3:8">
      <c r="C954" t="s">
        <v>59</v>
      </c>
      <c r="D954" s="4" t="s">
        <v>608</v>
      </c>
      <c r="E954" s="8">
        <v>41373</v>
      </c>
      <c r="F954" s="10">
        <f t="shared" si="14"/>
        <v>19.890865384615385</v>
      </c>
      <c r="G954" s="13">
        <v>13.43</v>
      </c>
      <c r="H954" s="13">
        <v>22.06</v>
      </c>
    </row>
    <row r="955" spans="3:8">
      <c r="C955" t="s">
        <v>59</v>
      </c>
      <c r="D955" s="4" t="s">
        <v>105</v>
      </c>
      <c r="E955" s="8">
        <v>44472</v>
      </c>
      <c r="F955" s="10">
        <f t="shared" si="14"/>
        <v>21.380769230769232</v>
      </c>
      <c r="G955" s="13">
        <v>13.23</v>
      </c>
      <c r="H955" s="13">
        <v>22.2</v>
      </c>
    </row>
    <row r="956" spans="3:8">
      <c r="C956" t="s">
        <v>59</v>
      </c>
      <c r="D956" s="4" t="s">
        <v>747</v>
      </c>
      <c r="E956" s="8">
        <v>51410</v>
      </c>
      <c r="F956" s="10">
        <f t="shared" si="14"/>
        <v>24.716346153846153</v>
      </c>
      <c r="G956" s="13">
        <v>14.58</v>
      </c>
      <c r="H956" s="13">
        <v>23.11</v>
      </c>
    </row>
    <row r="957" spans="3:8">
      <c r="C957" t="s">
        <v>59</v>
      </c>
      <c r="D957" s="4" t="s">
        <v>748</v>
      </c>
      <c r="E957" s="8">
        <v>66403</v>
      </c>
      <c r="F957" s="10">
        <f t="shared" si="14"/>
        <v>31.924519230769231</v>
      </c>
      <c r="G957" s="13">
        <v>13.16</v>
      </c>
      <c r="H957" s="13">
        <v>22.21</v>
      </c>
    </row>
    <row r="958" spans="3:8">
      <c r="C958" t="s">
        <v>59</v>
      </c>
      <c r="D958" s="4" t="s">
        <v>212</v>
      </c>
      <c r="E958" s="8">
        <v>56940</v>
      </c>
      <c r="F958" s="10">
        <f t="shared" si="14"/>
        <v>27.375</v>
      </c>
      <c r="G958" s="13">
        <v>13.16</v>
      </c>
      <c r="H958" s="13">
        <v>22.38</v>
      </c>
    </row>
    <row r="959" spans="3:8">
      <c r="C959" t="s">
        <v>59</v>
      </c>
      <c r="D959" s="4" t="s">
        <v>243</v>
      </c>
      <c r="E959" s="8">
        <v>54892</v>
      </c>
      <c r="F959" s="10">
        <f t="shared" si="14"/>
        <v>26.390384615384612</v>
      </c>
      <c r="G959" s="13">
        <v>13.16</v>
      </c>
      <c r="H959" s="13">
        <v>21.78</v>
      </c>
    </row>
    <row r="960" spans="3:8">
      <c r="C960" t="s">
        <v>59</v>
      </c>
      <c r="D960" s="4" t="s">
        <v>749</v>
      </c>
      <c r="E960" s="8">
        <v>75961</v>
      </c>
      <c r="F960" s="10">
        <f t="shared" si="14"/>
        <v>36.519711538461536</v>
      </c>
      <c r="G960" s="13">
        <v>13.16</v>
      </c>
      <c r="H960" s="13">
        <v>21.78</v>
      </c>
    </row>
    <row r="961" spans="3:8">
      <c r="C961" t="s">
        <v>59</v>
      </c>
      <c r="D961" s="4" t="s">
        <v>750</v>
      </c>
      <c r="E961" s="8">
        <v>98916</v>
      </c>
      <c r="F961" s="10">
        <f t="shared" si="14"/>
        <v>47.555769230769229</v>
      </c>
      <c r="G961" s="13">
        <v>13.16</v>
      </c>
      <c r="H961" s="13">
        <v>21.78</v>
      </c>
    </row>
    <row r="962" spans="3:8">
      <c r="C962" t="s">
        <v>59</v>
      </c>
      <c r="D962" s="4" t="s">
        <v>751</v>
      </c>
      <c r="E962" s="8">
        <v>44689</v>
      </c>
      <c r="F962" s="10">
        <f t="shared" si="14"/>
        <v>21.485096153846154</v>
      </c>
      <c r="G962" s="13">
        <v>13.16</v>
      </c>
      <c r="H962" s="13">
        <v>22.2</v>
      </c>
    </row>
    <row r="963" spans="3:8">
      <c r="C963" t="s">
        <v>59</v>
      </c>
      <c r="D963" s="4" t="s">
        <v>418</v>
      </c>
      <c r="E963" s="8">
        <v>69339</v>
      </c>
      <c r="F963" s="10">
        <f t="shared" si="14"/>
        <v>33.336057692307691</v>
      </c>
      <c r="G963" s="13">
        <v>13.16</v>
      </c>
      <c r="H963" s="13">
        <v>21.78</v>
      </c>
    </row>
    <row r="964" spans="3:8">
      <c r="C964" t="s">
        <v>59</v>
      </c>
      <c r="D964" s="4" t="s">
        <v>752</v>
      </c>
      <c r="E964" s="8">
        <v>54894</v>
      </c>
      <c r="F964" s="10">
        <f t="shared" si="14"/>
        <v>26.391346153846154</v>
      </c>
      <c r="G964" s="13">
        <v>13.16</v>
      </c>
      <c r="H964" s="13">
        <v>21.78</v>
      </c>
    </row>
    <row r="965" spans="3:8">
      <c r="C965" t="s">
        <v>59</v>
      </c>
      <c r="D965" s="4" t="s">
        <v>753</v>
      </c>
      <c r="E965" s="8">
        <v>44416</v>
      </c>
      <c r="F965" s="10">
        <f t="shared" si="14"/>
        <v>21.353846153846156</v>
      </c>
      <c r="G965" s="13">
        <v>13.25</v>
      </c>
      <c r="H965" s="13">
        <v>22.4</v>
      </c>
    </row>
    <row r="966" spans="3:8">
      <c r="C966" t="s">
        <v>59</v>
      </c>
      <c r="D966" s="4" t="s">
        <v>754</v>
      </c>
      <c r="E966" s="8">
        <v>77955</v>
      </c>
      <c r="F966" s="10">
        <f t="shared" si="14"/>
        <v>37.478365384615387</v>
      </c>
      <c r="G966" s="13">
        <v>13.52</v>
      </c>
      <c r="H966" s="13">
        <v>22.16</v>
      </c>
    </row>
    <row r="967" spans="3:8">
      <c r="C967" t="s">
        <v>59</v>
      </c>
      <c r="D967" s="4" t="s">
        <v>755</v>
      </c>
      <c r="E967" s="8">
        <v>65688</v>
      </c>
      <c r="F967" s="10">
        <f t="shared" si="14"/>
        <v>31.580769230769231</v>
      </c>
      <c r="G967" s="13">
        <v>13.16</v>
      </c>
      <c r="H967" s="13">
        <v>22.03</v>
      </c>
    </row>
    <row r="968" spans="3:8">
      <c r="C968" t="s">
        <v>59</v>
      </c>
      <c r="D968" s="4" t="s">
        <v>123</v>
      </c>
      <c r="E968" s="8">
        <v>43447</v>
      </c>
      <c r="F968" s="10">
        <f t="shared" ref="F968:F1031" si="15">E968/52/40</f>
        <v>20.887980769230769</v>
      </c>
      <c r="G968" s="13">
        <v>13.63</v>
      </c>
      <c r="H968" s="13">
        <v>22.18</v>
      </c>
    </row>
    <row r="969" spans="3:8">
      <c r="C969" t="s">
        <v>59</v>
      </c>
      <c r="D969" s="4" t="s">
        <v>126</v>
      </c>
      <c r="E969" s="8">
        <v>46234</v>
      </c>
      <c r="F969" s="10">
        <f t="shared" si="15"/>
        <v>22.227884615384617</v>
      </c>
      <c r="G969" s="13">
        <v>13.63</v>
      </c>
      <c r="H969" s="13">
        <v>22.18</v>
      </c>
    </row>
    <row r="970" spans="3:8">
      <c r="C970" t="s">
        <v>59</v>
      </c>
      <c r="D970" s="4" t="s">
        <v>756</v>
      </c>
      <c r="E970" s="8">
        <v>57690</v>
      </c>
      <c r="F970" s="10">
        <f t="shared" si="15"/>
        <v>27.735576923076923</v>
      </c>
      <c r="G970" s="13">
        <v>13.16</v>
      </c>
      <c r="H970" s="13">
        <v>22.19</v>
      </c>
    </row>
    <row r="971" spans="3:8">
      <c r="C971" t="s">
        <v>59</v>
      </c>
      <c r="D971" s="4" t="s">
        <v>249</v>
      </c>
      <c r="E971" s="8">
        <v>76206</v>
      </c>
      <c r="F971" s="10">
        <f t="shared" si="15"/>
        <v>36.637500000000003</v>
      </c>
      <c r="G971" s="13">
        <v>14.25</v>
      </c>
      <c r="H971" s="13">
        <v>23.7</v>
      </c>
    </row>
    <row r="972" spans="3:8">
      <c r="C972" t="s">
        <v>59</v>
      </c>
      <c r="D972" s="4" t="s">
        <v>757</v>
      </c>
      <c r="E972" s="8">
        <v>59187</v>
      </c>
      <c r="F972" s="10">
        <f t="shared" si="15"/>
        <v>28.455288461538466</v>
      </c>
      <c r="G972" s="13">
        <v>13.16</v>
      </c>
      <c r="H972" s="13">
        <v>21.78</v>
      </c>
    </row>
    <row r="973" spans="3:8">
      <c r="C973" t="s">
        <v>59</v>
      </c>
      <c r="D973" s="4" t="s">
        <v>758</v>
      </c>
      <c r="E973" s="8">
        <v>48512</v>
      </c>
      <c r="F973" s="10">
        <f t="shared" si="15"/>
        <v>23.323076923076922</v>
      </c>
      <c r="G973" s="13">
        <v>12.75</v>
      </c>
      <c r="H973" s="13">
        <v>21.88</v>
      </c>
    </row>
    <row r="974" spans="3:8">
      <c r="C974" t="s">
        <v>59</v>
      </c>
      <c r="D974" s="4" t="s">
        <v>362</v>
      </c>
      <c r="E974" s="8">
        <v>47726</v>
      </c>
      <c r="F974" s="10">
        <f t="shared" si="15"/>
        <v>22.945192307692306</v>
      </c>
      <c r="G974" s="13">
        <v>12.75</v>
      </c>
      <c r="H974" s="13">
        <v>22.38</v>
      </c>
    </row>
    <row r="975" spans="3:8">
      <c r="C975" t="s">
        <v>59</v>
      </c>
      <c r="D975" s="4" t="s">
        <v>759</v>
      </c>
      <c r="E975" s="8">
        <v>44760</v>
      </c>
      <c r="F975" s="10">
        <f t="shared" si="15"/>
        <v>21.519230769230766</v>
      </c>
      <c r="G975" s="13">
        <v>12.75</v>
      </c>
      <c r="H975" s="13">
        <v>21.78</v>
      </c>
    </row>
    <row r="976" spans="3:8">
      <c r="C976" t="s">
        <v>59</v>
      </c>
      <c r="D976" s="4" t="s">
        <v>760</v>
      </c>
      <c r="E976" s="8">
        <v>85007</v>
      </c>
      <c r="F976" s="10">
        <f t="shared" si="15"/>
        <v>40.868749999999999</v>
      </c>
      <c r="G976" s="13">
        <v>13.16</v>
      </c>
      <c r="H976" s="13">
        <v>21.78</v>
      </c>
    </row>
    <row r="977" spans="3:8">
      <c r="C977" t="s">
        <v>59</v>
      </c>
      <c r="D977" s="4" t="s">
        <v>761</v>
      </c>
      <c r="E977" s="8">
        <v>44075</v>
      </c>
      <c r="F977" s="10">
        <f t="shared" si="15"/>
        <v>21.189903846153847</v>
      </c>
      <c r="G977" s="13">
        <v>14.25</v>
      </c>
      <c r="H977" s="13">
        <v>23.7</v>
      </c>
    </row>
    <row r="978" spans="3:8">
      <c r="C978" t="s">
        <v>59</v>
      </c>
      <c r="D978" s="4" t="s">
        <v>251</v>
      </c>
      <c r="E978" s="8">
        <v>48445</v>
      </c>
      <c r="F978" s="10">
        <f t="shared" si="15"/>
        <v>23.290865384615383</v>
      </c>
      <c r="G978" s="13">
        <v>13.16</v>
      </c>
      <c r="H978" s="13">
        <v>22.16</v>
      </c>
    </row>
    <row r="979" spans="3:8">
      <c r="C979" t="s">
        <v>59</v>
      </c>
      <c r="D979" s="4" t="s">
        <v>707</v>
      </c>
      <c r="E979" s="8">
        <v>41013</v>
      </c>
      <c r="F979" s="10">
        <f t="shared" si="15"/>
        <v>19.717788461538461</v>
      </c>
      <c r="G979" s="13">
        <v>14.25</v>
      </c>
      <c r="H979" s="13">
        <v>23.7</v>
      </c>
    </row>
    <row r="980" spans="3:8">
      <c r="C980" t="s">
        <v>59</v>
      </c>
      <c r="D980" s="4" t="s">
        <v>253</v>
      </c>
      <c r="E980" s="8">
        <v>53800</v>
      </c>
      <c r="F980" s="10">
        <f t="shared" si="15"/>
        <v>25.865384615384613</v>
      </c>
      <c r="G980" s="13">
        <v>13.16</v>
      </c>
      <c r="H980" s="13">
        <v>21.78</v>
      </c>
    </row>
    <row r="981" spans="3:8">
      <c r="C981" t="s">
        <v>59</v>
      </c>
      <c r="D981" s="4" t="s">
        <v>710</v>
      </c>
      <c r="E981" s="8">
        <v>39962</v>
      </c>
      <c r="F981" s="10">
        <f t="shared" si="15"/>
        <v>19.212499999999999</v>
      </c>
      <c r="G981" s="13">
        <v>12.85</v>
      </c>
      <c r="H981" s="13">
        <v>21.78</v>
      </c>
    </row>
    <row r="982" spans="3:8">
      <c r="C982" t="s">
        <v>59</v>
      </c>
      <c r="D982" s="4" t="s">
        <v>762</v>
      </c>
      <c r="E982" s="8">
        <v>56617</v>
      </c>
      <c r="F982" s="10">
        <f t="shared" si="15"/>
        <v>27.219711538461535</v>
      </c>
      <c r="G982" s="13">
        <v>13.16</v>
      </c>
      <c r="H982" s="13">
        <v>21.78</v>
      </c>
    </row>
    <row r="983" spans="3:8">
      <c r="C983" t="s">
        <v>59</v>
      </c>
      <c r="D983" s="4" t="s">
        <v>155</v>
      </c>
      <c r="E983" s="8">
        <v>45681</v>
      </c>
      <c r="F983" s="10">
        <f t="shared" si="15"/>
        <v>21.962019230769233</v>
      </c>
      <c r="G983" s="13">
        <v>13.16</v>
      </c>
      <c r="H983" s="13">
        <v>21.78</v>
      </c>
    </row>
    <row r="984" spans="3:8">
      <c r="C984" t="s">
        <v>59</v>
      </c>
      <c r="D984" s="4" t="s">
        <v>158</v>
      </c>
      <c r="E984" s="8">
        <v>46580</v>
      </c>
      <c r="F984" s="10">
        <f t="shared" si="15"/>
        <v>22.394230769230766</v>
      </c>
      <c r="G984" s="13">
        <v>13.5</v>
      </c>
      <c r="H984" s="13">
        <v>22.13</v>
      </c>
    </row>
    <row r="985" spans="3:8">
      <c r="C985" t="s">
        <v>59</v>
      </c>
      <c r="D985" s="4" t="s">
        <v>763</v>
      </c>
      <c r="E985" s="8">
        <v>66270</v>
      </c>
      <c r="F985" s="10">
        <f t="shared" si="15"/>
        <v>31.860576923076923</v>
      </c>
      <c r="G985" s="13">
        <v>13.16</v>
      </c>
      <c r="H985" s="13">
        <v>21.82</v>
      </c>
    </row>
    <row r="986" spans="3:8">
      <c r="C986" t="s">
        <v>59</v>
      </c>
      <c r="D986" s="4" t="s">
        <v>665</v>
      </c>
      <c r="E986" s="8">
        <v>50210</v>
      </c>
      <c r="F986" s="10">
        <f t="shared" si="15"/>
        <v>24.139423076923077</v>
      </c>
      <c r="G986" s="13">
        <v>14.25</v>
      </c>
      <c r="H986" s="13">
        <v>23.7</v>
      </c>
    </row>
    <row r="987" spans="3:8">
      <c r="C987" t="s">
        <v>59</v>
      </c>
      <c r="D987" s="4" t="s">
        <v>518</v>
      </c>
      <c r="E987" s="8">
        <v>62780</v>
      </c>
      <c r="F987" s="10">
        <f t="shared" si="15"/>
        <v>30.18269230769231</v>
      </c>
      <c r="G987" s="13">
        <v>13.16</v>
      </c>
      <c r="H987" s="13">
        <v>21.78</v>
      </c>
    </row>
    <row r="988" spans="3:8">
      <c r="C988" t="s">
        <v>59</v>
      </c>
      <c r="D988" s="4" t="s">
        <v>163</v>
      </c>
      <c r="E988" s="8">
        <v>39041</v>
      </c>
      <c r="F988" s="10">
        <f t="shared" si="15"/>
        <v>18.769711538461539</v>
      </c>
      <c r="G988" s="13">
        <v>13.27</v>
      </c>
      <c r="H988" s="13">
        <v>21.78</v>
      </c>
    </row>
    <row r="989" spans="3:8">
      <c r="C989" t="s">
        <v>59</v>
      </c>
      <c r="D989" s="4" t="s">
        <v>764</v>
      </c>
      <c r="E989" s="8">
        <v>46409</v>
      </c>
      <c r="F989" s="10">
        <f t="shared" si="15"/>
        <v>22.312019230769231</v>
      </c>
      <c r="G989" s="13">
        <v>13.16</v>
      </c>
      <c r="H989" s="13">
        <v>21.78</v>
      </c>
    </row>
    <row r="990" spans="3:8">
      <c r="C990" t="s">
        <v>59</v>
      </c>
      <c r="D990" s="4" t="s">
        <v>765</v>
      </c>
      <c r="E990" s="8">
        <v>53296</v>
      </c>
      <c r="F990" s="10">
        <f t="shared" si="15"/>
        <v>25.623076923076923</v>
      </c>
      <c r="G990" s="13">
        <v>13.16</v>
      </c>
      <c r="H990" s="13">
        <v>21.78</v>
      </c>
    </row>
    <row r="991" spans="3:8">
      <c r="C991" t="s">
        <v>59</v>
      </c>
      <c r="D991" s="4" t="s">
        <v>766</v>
      </c>
      <c r="E991" s="8">
        <v>53211</v>
      </c>
      <c r="F991" s="10">
        <f t="shared" si="15"/>
        <v>25.582211538461539</v>
      </c>
      <c r="G991" s="13">
        <v>12.75</v>
      </c>
      <c r="H991" s="13">
        <v>22.06</v>
      </c>
    </row>
    <row r="992" spans="3:8">
      <c r="C992" t="s">
        <v>59</v>
      </c>
      <c r="D992" s="4" t="s">
        <v>767</v>
      </c>
      <c r="E992" s="8">
        <v>41324</v>
      </c>
      <c r="F992" s="10">
        <f t="shared" si="15"/>
        <v>19.867307692307694</v>
      </c>
      <c r="G992" s="13">
        <v>13.16</v>
      </c>
      <c r="H992" s="13">
        <v>22.06</v>
      </c>
    </row>
    <row r="993" spans="3:8">
      <c r="C993" t="s">
        <v>59</v>
      </c>
      <c r="D993" s="4" t="s">
        <v>768</v>
      </c>
      <c r="E993" s="8">
        <v>58901</v>
      </c>
      <c r="F993" s="10">
        <f t="shared" si="15"/>
        <v>28.317788461538463</v>
      </c>
      <c r="G993" s="13">
        <v>13.16</v>
      </c>
      <c r="H993" s="13">
        <v>22.38</v>
      </c>
    </row>
    <row r="994" spans="3:8">
      <c r="C994" t="s">
        <v>59</v>
      </c>
      <c r="D994" s="4" t="s">
        <v>769</v>
      </c>
      <c r="E994" s="8">
        <v>47838</v>
      </c>
      <c r="F994" s="10">
        <f t="shared" si="15"/>
        <v>22.999038461538461</v>
      </c>
      <c r="G994" s="13">
        <v>13.16</v>
      </c>
      <c r="H994" s="13">
        <v>22.38</v>
      </c>
    </row>
    <row r="995" spans="3:8">
      <c r="C995" t="s">
        <v>59</v>
      </c>
      <c r="D995" s="4" t="s">
        <v>770</v>
      </c>
      <c r="E995" s="8">
        <v>43460</v>
      </c>
      <c r="F995" s="10">
        <f t="shared" si="15"/>
        <v>20.894230769230766</v>
      </c>
      <c r="G995" s="13">
        <v>13.63</v>
      </c>
      <c r="H995" s="13">
        <v>22.18</v>
      </c>
    </row>
    <row r="996" spans="3:8">
      <c r="C996" t="s">
        <v>59</v>
      </c>
      <c r="D996" s="4" t="s">
        <v>771</v>
      </c>
      <c r="E996" s="8">
        <v>52889</v>
      </c>
      <c r="F996" s="10">
        <f t="shared" si="15"/>
        <v>25.427403846153844</v>
      </c>
      <c r="G996" s="13">
        <v>13.16</v>
      </c>
      <c r="H996" s="13">
        <v>22.36</v>
      </c>
    </row>
    <row r="997" spans="3:8">
      <c r="C997" t="s">
        <v>59</v>
      </c>
      <c r="D997" s="4" t="s">
        <v>772</v>
      </c>
      <c r="E997" s="8">
        <v>45417</v>
      </c>
      <c r="F997" s="10">
        <f t="shared" si="15"/>
        <v>21.835096153846155</v>
      </c>
      <c r="G997" s="13">
        <v>13.24</v>
      </c>
      <c r="H997" s="13">
        <v>21.87</v>
      </c>
    </row>
    <row r="998" spans="3:8">
      <c r="C998" t="s">
        <v>59</v>
      </c>
      <c r="D998" s="4" t="s">
        <v>773</v>
      </c>
      <c r="E998" s="8">
        <v>46226</v>
      </c>
      <c r="F998" s="10">
        <f t="shared" si="15"/>
        <v>22.224038461538463</v>
      </c>
      <c r="G998" s="13">
        <v>13.16</v>
      </c>
      <c r="H998" s="13">
        <v>22.38</v>
      </c>
    </row>
    <row r="999" spans="3:8">
      <c r="C999" t="s">
        <v>59</v>
      </c>
      <c r="D999" s="4" t="s">
        <v>258</v>
      </c>
      <c r="E999" s="8">
        <v>56113</v>
      </c>
      <c r="F999" s="10">
        <f t="shared" si="15"/>
        <v>26.977403846153845</v>
      </c>
      <c r="G999" s="13">
        <v>13.16</v>
      </c>
      <c r="H999" s="13">
        <v>22.38</v>
      </c>
    </row>
    <row r="1000" spans="3:8">
      <c r="C1000" t="s">
        <v>59</v>
      </c>
      <c r="D1000" s="4" t="s">
        <v>774</v>
      </c>
      <c r="E1000" s="8">
        <v>55271</v>
      </c>
      <c r="F1000" s="10">
        <f t="shared" si="15"/>
        <v>26.572596153846156</v>
      </c>
      <c r="G1000" s="13">
        <v>14.78</v>
      </c>
      <c r="H1000" s="13">
        <v>23.3</v>
      </c>
    </row>
    <row r="1001" spans="3:8">
      <c r="C1001" t="s">
        <v>59</v>
      </c>
      <c r="D1001" s="4" t="s">
        <v>775</v>
      </c>
      <c r="E1001" s="8">
        <v>53891</v>
      </c>
      <c r="F1001" s="10">
        <f t="shared" si="15"/>
        <v>25.909134615384612</v>
      </c>
      <c r="G1001" s="13">
        <v>13.38</v>
      </c>
      <c r="H1001" s="13">
        <v>22.1</v>
      </c>
    </row>
    <row r="1002" spans="3:8">
      <c r="C1002" t="s">
        <v>59</v>
      </c>
      <c r="D1002" s="4" t="s">
        <v>776</v>
      </c>
      <c r="E1002" s="8">
        <v>62147</v>
      </c>
      <c r="F1002" s="10">
        <f t="shared" si="15"/>
        <v>29.878365384615385</v>
      </c>
      <c r="G1002" s="13">
        <v>13.16</v>
      </c>
      <c r="H1002" s="13">
        <v>21.78</v>
      </c>
    </row>
    <row r="1003" spans="3:8">
      <c r="C1003" t="s">
        <v>59</v>
      </c>
      <c r="D1003" s="4" t="s">
        <v>777</v>
      </c>
      <c r="E1003" s="8">
        <v>42115</v>
      </c>
      <c r="F1003" s="10">
        <f t="shared" si="15"/>
        <v>20.247596153846153</v>
      </c>
      <c r="G1003" s="13">
        <v>12.92</v>
      </c>
      <c r="H1003" s="13">
        <v>21.97</v>
      </c>
    </row>
    <row r="1004" spans="3:8">
      <c r="C1004" t="s">
        <v>59</v>
      </c>
      <c r="D1004" s="4" t="s">
        <v>778</v>
      </c>
      <c r="E1004" s="8">
        <v>50019</v>
      </c>
      <c r="F1004" s="10">
        <f t="shared" si="15"/>
        <v>24.047596153846154</v>
      </c>
      <c r="G1004" s="13">
        <v>13.16</v>
      </c>
      <c r="H1004" s="13">
        <v>22.38</v>
      </c>
    </row>
    <row r="1005" spans="3:8">
      <c r="C1005" t="s">
        <v>59</v>
      </c>
      <c r="D1005" s="4" t="s">
        <v>779</v>
      </c>
      <c r="E1005" s="8">
        <v>47243</v>
      </c>
      <c r="F1005" s="10">
        <f t="shared" si="15"/>
        <v>22.712980769230768</v>
      </c>
      <c r="G1005" s="13">
        <v>13.16</v>
      </c>
      <c r="H1005" s="13">
        <v>22.61</v>
      </c>
    </row>
    <row r="1006" spans="3:8">
      <c r="C1006" t="s">
        <v>59</v>
      </c>
      <c r="D1006" s="4" t="s">
        <v>780</v>
      </c>
      <c r="E1006" s="8">
        <v>42528</v>
      </c>
      <c r="F1006" s="10">
        <f t="shared" si="15"/>
        <v>20.446153846153845</v>
      </c>
      <c r="G1006" s="13">
        <v>14.78</v>
      </c>
      <c r="H1006" s="13">
        <v>23.3</v>
      </c>
    </row>
    <row r="1007" spans="3:8">
      <c r="C1007" t="s">
        <v>59</v>
      </c>
      <c r="D1007" s="4" t="s">
        <v>781</v>
      </c>
      <c r="E1007" s="8">
        <v>44398</v>
      </c>
      <c r="F1007" s="10">
        <f t="shared" si="15"/>
        <v>21.345192307692308</v>
      </c>
      <c r="G1007" s="13">
        <v>13.16</v>
      </c>
      <c r="H1007" s="13">
        <v>21.91</v>
      </c>
    </row>
    <row r="1008" spans="3:8">
      <c r="C1008" t="s">
        <v>59</v>
      </c>
      <c r="D1008" s="4" t="s">
        <v>672</v>
      </c>
      <c r="E1008" s="8">
        <v>52199</v>
      </c>
      <c r="F1008" s="10">
        <f t="shared" si="15"/>
        <v>25.095673076923077</v>
      </c>
      <c r="G1008" s="13">
        <v>13.16</v>
      </c>
      <c r="H1008" s="13">
        <v>22.1</v>
      </c>
    </row>
    <row r="1009" spans="3:8">
      <c r="C1009" t="s">
        <v>59</v>
      </c>
      <c r="D1009" s="4" t="s">
        <v>169</v>
      </c>
      <c r="E1009" s="8">
        <v>47049</v>
      </c>
      <c r="F1009" s="10">
        <f t="shared" si="15"/>
        <v>22.619711538461537</v>
      </c>
      <c r="G1009" s="13">
        <v>13.16</v>
      </c>
      <c r="H1009" s="13">
        <v>21.78</v>
      </c>
    </row>
    <row r="1010" spans="3:8">
      <c r="C1010" t="s">
        <v>59</v>
      </c>
      <c r="D1010" s="4" t="s">
        <v>265</v>
      </c>
      <c r="E1010" s="8">
        <v>50820</v>
      </c>
      <c r="F1010" s="10">
        <f t="shared" si="15"/>
        <v>24.432692307692307</v>
      </c>
      <c r="G1010" s="13">
        <v>13.16</v>
      </c>
      <c r="H1010" s="13">
        <v>22.19</v>
      </c>
    </row>
    <row r="1011" spans="3:8">
      <c r="C1011" t="s">
        <v>59</v>
      </c>
      <c r="D1011" s="4" t="s">
        <v>266</v>
      </c>
      <c r="E1011" s="8">
        <v>74223</v>
      </c>
      <c r="F1011" s="10">
        <f t="shared" si="15"/>
        <v>35.684134615384615</v>
      </c>
      <c r="G1011" s="13">
        <v>13.16</v>
      </c>
      <c r="H1011" s="13">
        <v>21.78</v>
      </c>
    </row>
    <row r="1012" spans="3:8">
      <c r="C1012" t="s">
        <v>59</v>
      </c>
      <c r="D1012" s="4" t="s">
        <v>384</v>
      </c>
      <c r="E1012" s="8">
        <v>53577</v>
      </c>
      <c r="F1012" s="10">
        <f t="shared" si="15"/>
        <v>25.758173076923079</v>
      </c>
      <c r="G1012" s="13">
        <v>13.25</v>
      </c>
      <c r="H1012" s="13">
        <v>22.4</v>
      </c>
    </row>
    <row r="1013" spans="3:8">
      <c r="C1013" t="s">
        <v>59</v>
      </c>
      <c r="D1013" s="4" t="s">
        <v>782</v>
      </c>
      <c r="E1013" s="8">
        <v>41567</v>
      </c>
      <c r="F1013" s="10">
        <f t="shared" si="15"/>
        <v>19.984134615384615</v>
      </c>
      <c r="G1013" s="13">
        <v>12.96</v>
      </c>
      <c r="H1013" s="13">
        <v>22.26</v>
      </c>
    </row>
    <row r="1014" spans="3:8">
      <c r="C1014" t="s">
        <v>59</v>
      </c>
      <c r="D1014" s="4" t="s">
        <v>783</v>
      </c>
      <c r="E1014" s="8">
        <v>47991</v>
      </c>
      <c r="F1014" s="10">
        <f t="shared" si="15"/>
        <v>23.072596153846156</v>
      </c>
      <c r="G1014" s="13">
        <v>13.63</v>
      </c>
      <c r="H1014" s="13">
        <v>22.18</v>
      </c>
    </row>
    <row r="1015" spans="3:8">
      <c r="C1015" t="s">
        <v>59</v>
      </c>
      <c r="D1015" s="4" t="s">
        <v>784</v>
      </c>
      <c r="E1015" s="8">
        <v>62156</v>
      </c>
      <c r="F1015" s="10">
        <f t="shared" si="15"/>
        <v>29.882692307692309</v>
      </c>
      <c r="G1015" s="13">
        <v>13.16</v>
      </c>
      <c r="H1015" s="13">
        <v>21.78</v>
      </c>
    </row>
    <row r="1016" spans="3:8">
      <c r="C1016" t="s">
        <v>59</v>
      </c>
      <c r="D1016" s="4" t="s">
        <v>785</v>
      </c>
      <c r="E1016" s="8">
        <v>46588</v>
      </c>
      <c r="F1016" s="10">
        <f t="shared" si="15"/>
        <v>22.398076923076921</v>
      </c>
      <c r="G1016" s="13">
        <v>13.4</v>
      </c>
      <c r="H1016" s="13">
        <v>22.04</v>
      </c>
    </row>
    <row r="1017" spans="3:8">
      <c r="C1017" t="s">
        <v>59</v>
      </c>
      <c r="D1017" s="4" t="s">
        <v>786</v>
      </c>
      <c r="E1017" s="8">
        <v>53381</v>
      </c>
      <c r="F1017" s="10">
        <f t="shared" si="15"/>
        <v>25.663942307692309</v>
      </c>
      <c r="G1017" s="13">
        <v>13.16</v>
      </c>
      <c r="H1017" s="13">
        <v>22.25</v>
      </c>
    </row>
    <row r="1018" spans="3:8">
      <c r="C1018" t="s">
        <v>59</v>
      </c>
      <c r="D1018" s="4" t="s">
        <v>787</v>
      </c>
      <c r="E1018" s="8">
        <v>55629</v>
      </c>
      <c r="F1018" s="10">
        <f t="shared" si="15"/>
        <v>26.744711538461537</v>
      </c>
      <c r="G1018" s="13">
        <v>13.16</v>
      </c>
      <c r="H1018" s="13">
        <v>21.78</v>
      </c>
    </row>
    <row r="1019" spans="3:8">
      <c r="C1019" t="s">
        <v>59</v>
      </c>
      <c r="D1019" s="4" t="s">
        <v>788</v>
      </c>
      <c r="E1019" s="8">
        <v>75841</v>
      </c>
      <c r="F1019" s="10">
        <f t="shared" si="15"/>
        <v>36.462019230769229</v>
      </c>
      <c r="G1019" s="13">
        <v>13.16</v>
      </c>
      <c r="H1019" s="13">
        <v>21.78</v>
      </c>
    </row>
    <row r="1020" spans="3:8">
      <c r="C1020" t="s">
        <v>59</v>
      </c>
      <c r="D1020" s="4" t="s">
        <v>789</v>
      </c>
      <c r="E1020" s="8">
        <v>49540</v>
      </c>
      <c r="F1020" s="10">
        <f t="shared" si="15"/>
        <v>23.817307692307693</v>
      </c>
      <c r="G1020" s="13">
        <v>13.23</v>
      </c>
      <c r="H1020" s="13">
        <v>21.86</v>
      </c>
    </row>
    <row r="1021" spans="3:8">
      <c r="C1021" t="s">
        <v>59</v>
      </c>
      <c r="D1021" s="4" t="s">
        <v>790</v>
      </c>
      <c r="E1021" s="8">
        <v>42524</v>
      </c>
      <c r="F1021" s="10">
        <f t="shared" si="15"/>
        <v>20.444230769230767</v>
      </c>
      <c r="G1021" s="13">
        <v>12.87</v>
      </c>
      <c r="H1021" s="13">
        <v>21.92</v>
      </c>
    </row>
    <row r="1022" spans="3:8">
      <c r="C1022" t="s">
        <v>59</v>
      </c>
      <c r="D1022" s="4" t="s">
        <v>540</v>
      </c>
      <c r="E1022" s="8">
        <v>52540</v>
      </c>
      <c r="F1022" s="10">
        <f t="shared" si="15"/>
        <v>25.259615384615383</v>
      </c>
      <c r="G1022" s="13">
        <v>13.16</v>
      </c>
      <c r="H1022" s="13">
        <v>21.79</v>
      </c>
    </row>
    <row r="1023" spans="3:8">
      <c r="C1023" t="s">
        <v>59</v>
      </c>
      <c r="D1023" s="4" t="s">
        <v>791</v>
      </c>
      <c r="E1023" s="8">
        <v>53593</v>
      </c>
      <c r="F1023" s="10">
        <f t="shared" si="15"/>
        <v>25.765865384615388</v>
      </c>
      <c r="G1023" s="13">
        <v>13.16</v>
      </c>
      <c r="H1023" s="13">
        <v>21.78</v>
      </c>
    </row>
    <row r="1024" spans="3:8">
      <c r="C1024" t="s">
        <v>59</v>
      </c>
      <c r="D1024" s="4" t="s">
        <v>792</v>
      </c>
      <c r="E1024" s="8">
        <v>52706</v>
      </c>
      <c r="F1024" s="10">
        <f t="shared" si="15"/>
        <v>25.339423076923076</v>
      </c>
      <c r="G1024" s="13">
        <v>13.63</v>
      </c>
      <c r="H1024" s="13">
        <v>22.18</v>
      </c>
    </row>
    <row r="1025" spans="3:8">
      <c r="C1025" t="s">
        <v>59</v>
      </c>
      <c r="D1025" s="4" t="s">
        <v>793</v>
      </c>
      <c r="E1025" s="8">
        <v>64805</v>
      </c>
      <c r="F1025" s="10">
        <f t="shared" si="15"/>
        <v>31.15625</v>
      </c>
      <c r="G1025" s="13">
        <v>13.16</v>
      </c>
      <c r="H1025" s="13">
        <v>21.87</v>
      </c>
    </row>
    <row r="1026" spans="3:8">
      <c r="C1026" t="s">
        <v>59</v>
      </c>
      <c r="D1026" s="4" t="s">
        <v>150</v>
      </c>
      <c r="E1026" s="8">
        <v>52141</v>
      </c>
      <c r="F1026" s="10">
        <f t="shared" si="15"/>
        <v>25.067788461538463</v>
      </c>
      <c r="G1026" s="13">
        <v>13.16</v>
      </c>
      <c r="H1026" s="13">
        <v>22.26</v>
      </c>
    </row>
    <row r="1027" spans="3:8">
      <c r="C1027" t="s">
        <v>59</v>
      </c>
      <c r="D1027" s="4" t="s">
        <v>794</v>
      </c>
      <c r="E1027" s="8">
        <v>86215</v>
      </c>
      <c r="F1027" s="10">
        <f t="shared" si="15"/>
        <v>41.449519230769234</v>
      </c>
      <c r="G1027" s="13">
        <v>13.16</v>
      </c>
      <c r="H1027" s="13">
        <v>21.78</v>
      </c>
    </row>
    <row r="1028" spans="3:8">
      <c r="C1028" t="s">
        <v>59</v>
      </c>
      <c r="D1028" s="4" t="s">
        <v>795</v>
      </c>
      <c r="E1028" s="8">
        <v>44521</v>
      </c>
      <c r="F1028" s="10">
        <f t="shared" si="15"/>
        <v>21.404326923076923</v>
      </c>
      <c r="G1028" s="13">
        <v>13.16</v>
      </c>
      <c r="H1028" s="13">
        <v>21.84</v>
      </c>
    </row>
    <row r="1029" spans="3:8">
      <c r="C1029" t="s">
        <v>59</v>
      </c>
      <c r="D1029" s="4" t="s">
        <v>796</v>
      </c>
      <c r="E1029" s="8">
        <v>42276</v>
      </c>
      <c r="F1029" s="10">
        <f t="shared" si="15"/>
        <v>20.324999999999999</v>
      </c>
      <c r="G1029" s="13">
        <v>13.16</v>
      </c>
      <c r="H1029" s="13">
        <v>21.78</v>
      </c>
    </row>
    <row r="1030" spans="3:8">
      <c r="C1030" t="s">
        <v>59</v>
      </c>
      <c r="D1030" s="4" t="s">
        <v>797</v>
      </c>
      <c r="E1030" s="8">
        <v>34518</v>
      </c>
      <c r="F1030" s="10">
        <f t="shared" si="15"/>
        <v>16.595192307692308</v>
      </c>
      <c r="G1030" s="13">
        <v>14.25</v>
      </c>
      <c r="H1030" s="13">
        <v>23.7</v>
      </c>
    </row>
    <row r="1031" spans="3:8">
      <c r="D1031" s="4" t="s">
        <v>10</v>
      </c>
      <c r="E1031" s="9" t="s">
        <v>10</v>
      </c>
      <c r="F1031" s="10" t="e">
        <f t="shared" si="15"/>
        <v>#VALUE!</v>
      </c>
    </row>
    <row r="1032" spans="3:8">
      <c r="D1032" s="3" t="s">
        <v>61</v>
      </c>
      <c r="E1032" s="6">
        <v>43770</v>
      </c>
      <c r="F1032" s="10">
        <f t="shared" ref="F1032:F1095" si="16">E1032/52/40</f>
        <v>21.043269230769234</v>
      </c>
    </row>
    <row r="1033" spans="3:8">
      <c r="C1033" t="s">
        <v>62</v>
      </c>
      <c r="D1033" s="4" t="s">
        <v>687</v>
      </c>
      <c r="E1033" s="8">
        <v>32549</v>
      </c>
      <c r="F1033" s="10">
        <f t="shared" si="16"/>
        <v>15.648557692307694</v>
      </c>
      <c r="G1033" s="13">
        <v>13.12</v>
      </c>
      <c r="H1033" s="13">
        <v>21.33</v>
      </c>
    </row>
    <row r="1034" spans="3:8">
      <c r="C1034" t="s">
        <v>62</v>
      </c>
      <c r="D1034" s="4" t="s">
        <v>648</v>
      </c>
      <c r="E1034" s="8">
        <v>32881</v>
      </c>
      <c r="F1034" s="10">
        <f t="shared" si="16"/>
        <v>15.808173076923078</v>
      </c>
      <c r="G1034" s="13">
        <v>13.24</v>
      </c>
      <c r="H1034" s="13">
        <v>21.46</v>
      </c>
    </row>
    <row r="1035" spans="3:8">
      <c r="C1035" t="s">
        <v>62</v>
      </c>
      <c r="D1035" s="4" t="s">
        <v>731</v>
      </c>
      <c r="E1035" s="8">
        <v>40581</v>
      </c>
      <c r="F1035" s="10">
        <f t="shared" si="16"/>
        <v>19.510096153846156</v>
      </c>
      <c r="G1035" s="13">
        <v>13.41</v>
      </c>
      <c r="H1035" s="13">
        <v>22.42</v>
      </c>
    </row>
    <row r="1036" spans="3:8">
      <c r="C1036" t="s">
        <v>62</v>
      </c>
      <c r="D1036" s="4" t="s">
        <v>798</v>
      </c>
      <c r="E1036" s="8">
        <v>38711</v>
      </c>
      <c r="F1036" s="10">
        <f t="shared" si="16"/>
        <v>18.611057692307693</v>
      </c>
      <c r="G1036" s="13">
        <v>13.17</v>
      </c>
      <c r="H1036" s="13">
        <v>21.6</v>
      </c>
    </row>
    <row r="1037" spans="3:8">
      <c r="C1037" t="s">
        <v>62</v>
      </c>
      <c r="D1037" s="4" t="s">
        <v>799</v>
      </c>
      <c r="E1037" s="8">
        <v>37337</v>
      </c>
      <c r="F1037" s="10">
        <f t="shared" si="16"/>
        <v>17.950480769230769</v>
      </c>
      <c r="G1037" s="13">
        <v>13.07</v>
      </c>
      <c r="H1037" s="13">
        <v>21.77</v>
      </c>
    </row>
    <row r="1038" spans="3:8">
      <c r="C1038" t="s">
        <v>62</v>
      </c>
      <c r="D1038" s="4" t="s">
        <v>800</v>
      </c>
      <c r="E1038" s="8">
        <v>31327</v>
      </c>
      <c r="F1038" s="10">
        <f t="shared" si="16"/>
        <v>15.061057692307694</v>
      </c>
      <c r="G1038" s="13">
        <v>13.07</v>
      </c>
      <c r="H1038" s="13">
        <v>21.49</v>
      </c>
    </row>
    <row r="1039" spans="3:8">
      <c r="C1039" t="s">
        <v>62</v>
      </c>
      <c r="D1039" s="4" t="s">
        <v>801</v>
      </c>
      <c r="E1039" s="8">
        <v>30649</v>
      </c>
      <c r="F1039" s="10">
        <f t="shared" si="16"/>
        <v>14.735096153846154</v>
      </c>
      <c r="G1039" s="13">
        <v>12.92</v>
      </c>
      <c r="H1039" s="13">
        <v>21.68</v>
      </c>
    </row>
    <row r="1040" spans="3:8">
      <c r="C1040" t="s">
        <v>62</v>
      </c>
      <c r="D1040" s="4" t="s">
        <v>226</v>
      </c>
      <c r="E1040" s="8">
        <v>49778</v>
      </c>
      <c r="F1040" s="10">
        <f t="shared" si="16"/>
        <v>23.931730769230768</v>
      </c>
      <c r="G1040" s="13">
        <v>13.78</v>
      </c>
      <c r="H1040" s="13">
        <v>22.62</v>
      </c>
    </row>
    <row r="1041" spans="3:8">
      <c r="C1041" t="s">
        <v>62</v>
      </c>
      <c r="D1041" s="4" t="s">
        <v>735</v>
      </c>
      <c r="E1041" s="8">
        <v>51505</v>
      </c>
      <c r="F1041" s="10">
        <f t="shared" si="16"/>
        <v>24.762019230769234</v>
      </c>
      <c r="G1041" s="13">
        <v>13.99</v>
      </c>
      <c r="H1041" s="13">
        <v>22.76</v>
      </c>
    </row>
    <row r="1042" spans="3:8">
      <c r="C1042" t="s">
        <v>62</v>
      </c>
      <c r="D1042" s="4" t="s">
        <v>802</v>
      </c>
      <c r="E1042" s="8">
        <v>40453</v>
      </c>
      <c r="F1042" s="10">
        <f t="shared" si="16"/>
        <v>19.448557692307695</v>
      </c>
      <c r="G1042" s="13">
        <v>13.67</v>
      </c>
      <c r="H1042" s="13">
        <v>22.7</v>
      </c>
    </row>
    <row r="1043" spans="3:8">
      <c r="C1043" t="s">
        <v>62</v>
      </c>
      <c r="D1043" s="4" t="s">
        <v>803</v>
      </c>
      <c r="E1043" s="8">
        <v>38958</v>
      </c>
      <c r="F1043" s="10">
        <f t="shared" si="16"/>
        <v>18.729807692307695</v>
      </c>
      <c r="G1043" s="13">
        <v>13.34</v>
      </c>
      <c r="H1043" s="13">
        <v>21.78</v>
      </c>
    </row>
    <row r="1044" spans="3:8">
      <c r="C1044" t="s">
        <v>62</v>
      </c>
      <c r="D1044" s="4" t="s">
        <v>804</v>
      </c>
      <c r="E1044" s="8">
        <v>38692</v>
      </c>
      <c r="F1044" s="10">
        <f t="shared" si="16"/>
        <v>18.601923076923079</v>
      </c>
      <c r="G1044" s="13">
        <v>13.78</v>
      </c>
      <c r="H1044" s="13">
        <v>22.62</v>
      </c>
    </row>
    <row r="1045" spans="3:8">
      <c r="C1045" t="s">
        <v>62</v>
      </c>
      <c r="D1045" s="4" t="s">
        <v>805</v>
      </c>
      <c r="E1045" s="8">
        <v>34232</v>
      </c>
      <c r="F1045" s="10">
        <f t="shared" si="16"/>
        <v>16.457692307692305</v>
      </c>
      <c r="G1045" s="13">
        <v>12.92</v>
      </c>
      <c r="H1045" s="13">
        <v>21.33</v>
      </c>
    </row>
    <row r="1046" spans="3:8">
      <c r="C1046" t="s">
        <v>62</v>
      </c>
      <c r="D1046" s="4" t="s">
        <v>806</v>
      </c>
      <c r="E1046" s="8">
        <v>34418</v>
      </c>
      <c r="F1046" s="10">
        <f t="shared" si="16"/>
        <v>16.547115384615385</v>
      </c>
      <c r="G1046" s="13">
        <v>13.27</v>
      </c>
      <c r="H1046" s="13">
        <v>21.49</v>
      </c>
    </row>
    <row r="1047" spans="3:8">
      <c r="C1047" t="s">
        <v>62</v>
      </c>
      <c r="D1047" s="4" t="s">
        <v>807</v>
      </c>
      <c r="E1047" s="8">
        <v>42799</v>
      </c>
      <c r="F1047" s="10">
        <f t="shared" si="16"/>
        <v>20.576442307692307</v>
      </c>
      <c r="G1047" s="13">
        <v>14.11</v>
      </c>
      <c r="H1047" s="13">
        <v>23.01</v>
      </c>
    </row>
    <row r="1048" spans="3:8">
      <c r="C1048" t="s">
        <v>62</v>
      </c>
      <c r="D1048" s="4" t="s">
        <v>36</v>
      </c>
      <c r="E1048" s="8">
        <v>35121</v>
      </c>
      <c r="F1048" s="10">
        <f t="shared" si="16"/>
        <v>16.885096153846156</v>
      </c>
      <c r="G1048" s="13">
        <v>13.12</v>
      </c>
      <c r="H1048" s="13">
        <v>21.33</v>
      </c>
    </row>
    <row r="1049" spans="3:8">
      <c r="C1049" t="s">
        <v>62</v>
      </c>
      <c r="D1049" s="4" t="s">
        <v>808</v>
      </c>
      <c r="E1049" s="8">
        <v>35437</v>
      </c>
      <c r="F1049" s="10">
        <f t="shared" si="16"/>
        <v>17.037019230769232</v>
      </c>
      <c r="G1049" s="13">
        <v>12.92</v>
      </c>
      <c r="H1049" s="13">
        <v>21.78</v>
      </c>
    </row>
    <row r="1050" spans="3:8">
      <c r="C1050" t="s">
        <v>62</v>
      </c>
      <c r="D1050" s="4" t="s">
        <v>809</v>
      </c>
      <c r="E1050" s="8">
        <v>35878</v>
      </c>
      <c r="F1050" s="10">
        <f t="shared" si="16"/>
        <v>17.249038461538461</v>
      </c>
      <c r="G1050" s="13">
        <v>13.2</v>
      </c>
      <c r="H1050" s="13">
        <v>21.98</v>
      </c>
    </row>
    <row r="1051" spans="3:8">
      <c r="C1051" t="s">
        <v>62</v>
      </c>
      <c r="D1051" s="4" t="s">
        <v>810</v>
      </c>
      <c r="E1051" s="8">
        <v>50398</v>
      </c>
      <c r="F1051" s="10">
        <f t="shared" si="16"/>
        <v>24.229807692307695</v>
      </c>
      <c r="G1051" s="13">
        <v>13.78</v>
      </c>
      <c r="H1051" s="13">
        <v>22.62</v>
      </c>
    </row>
    <row r="1052" spans="3:8">
      <c r="C1052" t="s">
        <v>62</v>
      </c>
      <c r="D1052" s="4" t="s">
        <v>811</v>
      </c>
      <c r="E1052" s="8">
        <v>42991</v>
      </c>
      <c r="F1052" s="10">
        <f t="shared" si="16"/>
        <v>20.668749999999999</v>
      </c>
      <c r="G1052" s="13">
        <v>13.02</v>
      </c>
      <c r="H1052" s="13">
        <v>21.67</v>
      </c>
    </row>
    <row r="1053" spans="3:8">
      <c r="C1053" t="s">
        <v>62</v>
      </c>
      <c r="D1053" s="4" t="s">
        <v>228</v>
      </c>
      <c r="E1053" s="8">
        <v>37806</v>
      </c>
      <c r="F1053" s="10">
        <f t="shared" si="16"/>
        <v>18.175961538461539</v>
      </c>
      <c r="G1053" s="13">
        <v>12.99</v>
      </c>
      <c r="H1053" s="13">
        <v>21.68</v>
      </c>
    </row>
    <row r="1054" spans="3:8">
      <c r="C1054" t="s">
        <v>62</v>
      </c>
      <c r="D1054" s="4" t="s">
        <v>812</v>
      </c>
      <c r="E1054" s="8">
        <v>31713</v>
      </c>
      <c r="F1054" s="10">
        <f t="shared" si="16"/>
        <v>15.246634615384616</v>
      </c>
      <c r="G1054" s="13">
        <v>12.92</v>
      </c>
      <c r="H1054" s="13">
        <v>21.33</v>
      </c>
    </row>
    <row r="1055" spans="3:8">
      <c r="C1055" t="s">
        <v>62</v>
      </c>
      <c r="D1055" s="4" t="s">
        <v>813</v>
      </c>
      <c r="E1055" s="8">
        <v>31688</v>
      </c>
      <c r="F1055" s="10">
        <f t="shared" si="16"/>
        <v>15.234615384615385</v>
      </c>
      <c r="G1055" s="13">
        <v>12.92</v>
      </c>
      <c r="H1055" s="13">
        <v>21.87</v>
      </c>
    </row>
    <row r="1056" spans="3:8">
      <c r="C1056" t="s">
        <v>62</v>
      </c>
      <c r="D1056" s="4" t="s">
        <v>600</v>
      </c>
      <c r="E1056" s="8">
        <v>39504</v>
      </c>
      <c r="F1056" s="10">
        <f t="shared" si="16"/>
        <v>18.992307692307694</v>
      </c>
      <c r="G1056" s="13">
        <v>13.85</v>
      </c>
      <c r="H1056" s="13">
        <v>22.85</v>
      </c>
    </row>
    <row r="1057" spans="3:8">
      <c r="C1057" t="s">
        <v>62</v>
      </c>
      <c r="D1057" s="4" t="s">
        <v>230</v>
      </c>
      <c r="E1057" s="8">
        <v>40413</v>
      </c>
      <c r="F1057" s="10">
        <f t="shared" si="16"/>
        <v>19.429326923076921</v>
      </c>
      <c r="G1057" s="13">
        <v>13.99</v>
      </c>
      <c r="H1057" s="13">
        <v>22.76</v>
      </c>
    </row>
    <row r="1058" spans="3:8">
      <c r="C1058" t="s">
        <v>62</v>
      </c>
      <c r="D1058" s="4" t="s">
        <v>57</v>
      </c>
      <c r="E1058" s="8">
        <v>31200</v>
      </c>
      <c r="F1058" s="10">
        <f t="shared" si="16"/>
        <v>15</v>
      </c>
      <c r="G1058" s="13">
        <v>12.92</v>
      </c>
      <c r="H1058" s="13">
        <v>21.7</v>
      </c>
    </row>
    <row r="1059" spans="3:8">
      <c r="C1059" t="s">
        <v>62</v>
      </c>
      <c r="D1059" s="4" t="s">
        <v>601</v>
      </c>
      <c r="E1059" s="8">
        <v>31601</v>
      </c>
      <c r="F1059" s="10">
        <f t="shared" si="16"/>
        <v>15.192788461538461</v>
      </c>
      <c r="G1059" s="13">
        <v>12.92</v>
      </c>
      <c r="H1059" s="13">
        <v>21.45</v>
      </c>
    </row>
    <row r="1060" spans="3:8">
      <c r="C1060" t="s">
        <v>62</v>
      </c>
      <c r="D1060" s="4" t="s">
        <v>236</v>
      </c>
      <c r="E1060" s="8">
        <v>36354</v>
      </c>
      <c r="F1060" s="10">
        <f t="shared" si="16"/>
        <v>17.477884615384617</v>
      </c>
      <c r="G1060" s="13">
        <v>12.92</v>
      </c>
      <c r="H1060" s="13">
        <v>21.74</v>
      </c>
    </row>
    <row r="1061" spans="3:8">
      <c r="C1061" t="s">
        <v>62</v>
      </c>
      <c r="D1061" s="4" t="s">
        <v>603</v>
      </c>
      <c r="E1061" s="8">
        <v>36467</v>
      </c>
      <c r="F1061" s="10">
        <f t="shared" si="16"/>
        <v>17.532211538461539</v>
      </c>
      <c r="G1061" s="13">
        <v>12.78</v>
      </c>
      <c r="H1061" s="13">
        <v>21.45</v>
      </c>
    </row>
    <row r="1062" spans="3:8">
      <c r="C1062" t="s">
        <v>62</v>
      </c>
      <c r="D1062" s="4" t="s">
        <v>651</v>
      </c>
      <c r="E1062" s="8">
        <v>42372</v>
      </c>
      <c r="F1062" s="10">
        <f t="shared" si="16"/>
        <v>20.371153846153845</v>
      </c>
      <c r="G1062" s="13">
        <v>13.76</v>
      </c>
      <c r="H1062" s="13">
        <v>22.24</v>
      </c>
    </row>
    <row r="1063" spans="3:8">
      <c r="C1063" t="s">
        <v>62</v>
      </c>
      <c r="D1063" s="4" t="s">
        <v>814</v>
      </c>
      <c r="E1063" s="8">
        <v>34037</v>
      </c>
      <c r="F1063" s="10">
        <f t="shared" si="16"/>
        <v>16.363942307692305</v>
      </c>
      <c r="G1063" s="13">
        <v>14.19</v>
      </c>
      <c r="H1063" s="13">
        <v>22.41</v>
      </c>
    </row>
    <row r="1064" spans="3:8">
      <c r="C1064" t="s">
        <v>62</v>
      </c>
      <c r="D1064" s="4" t="s">
        <v>815</v>
      </c>
      <c r="E1064" s="8">
        <v>22828</v>
      </c>
      <c r="F1064" s="10">
        <f t="shared" si="16"/>
        <v>10.975</v>
      </c>
      <c r="G1064" s="13">
        <v>12.94</v>
      </c>
      <c r="H1064" s="13">
        <v>21.35</v>
      </c>
    </row>
    <row r="1065" spans="3:8">
      <c r="C1065" t="s">
        <v>62</v>
      </c>
      <c r="D1065" s="4" t="s">
        <v>816</v>
      </c>
      <c r="E1065" s="8">
        <v>32928</v>
      </c>
      <c r="F1065" s="10">
        <f t="shared" si="16"/>
        <v>15.830769230769231</v>
      </c>
      <c r="G1065" s="13">
        <v>12.92</v>
      </c>
      <c r="H1065" s="13">
        <v>21.33</v>
      </c>
    </row>
    <row r="1066" spans="3:8">
      <c r="C1066" t="s">
        <v>62</v>
      </c>
      <c r="D1066" s="4" t="s">
        <v>102</v>
      </c>
      <c r="E1066" s="8">
        <v>51707</v>
      </c>
      <c r="F1066" s="10">
        <f t="shared" si="16"/>
        <v>24.859134615384615</v>
      </c>
      <c r="G1066" s="13">
        <v>13.99</v>
      </c>
      <c r="H1066" s="13">
        <v>22.76</v>
      </c>
    </row>
    <row r="1067" spans="3:8">
      <c r="C1067" t="s">
        <v>62</v>
      </c>
      <c r="D1067" s="4" t="s">
        <v>817</v>
      </c>
      <c r="E1067" s="8">
        <v>34732</v>
      </c>
      <c r="F1067" s="10">
        <f t="shared" si="16"/>
        <v>16.698076923076922</v>
      </c>
      <c r="G1067" s="13">
        <v>12.92</v>
      </c>
      <c r="H1067" s="13">
        <v>21.33</v>
      </c>
    </row>
    <row r="1068" spans="3:8">
      <c r="C1068" t="s">
        <v>62</v>
      </c>
      <c r="D1068" s="4" t="s">
        <v>491</v>
      </c>
      <c r="E1068" s="8">
        <v>37133</v>
      </c>
      <c r="F1068" s="10">
        <f t="shared" si="16"/>
        <v>17.852403846153845</v>
      </c>
      <c r="G1068" s="13">
        <v>12.96</v>
      </c>
      <c r="H1068" s="13">
        <v>21.4</v>
      </c>
    </row>
    <row r="1069" spans="3:8">
      <c r="C1069" t="s">
        <v>62</v>
      </c>
      <c r="D1069" s="4" t="s">
        <v>105</v>
      </c>
      <c r="E1069" s="8">
        <v>43271</v>
      </c>
      <c r="F1069" s="10">
        <f t="shared" si="16"/>
        <v>20.803365384615383</v>
      </c>
      <c r="G1069" s="13">
        <v>13.24</v>
      </c>
      <c r="H1069" s="13">
        <v>22.42</v>
      </c>
    </row>
    <row r="1070" spans="3:8">
      <c r="C1070" t="s">
        <v>62</v>
      </c>
      <c r="D1070" s="4" t="s">
        <v>241</v>
      </c>
      <c r="E1070" s="8">
        <v>35240</v>
      </c>
      <c r="F1070" s="10">
        <f t="shared" si="16"/>
        <v>16.942307692307693</v>
      </c>
      <c r="G1070" s="13">
        <v>13.15</v>
      </c>
      <c r="H1070" s="13">
        <v>21.33</v>
      </c>
    </row>
    <row r="1071" spans="3:8">
      <c r="C1071" t="s">
        <v>62</v>
      </c>
      <c r="D1071" s="4" t="s">
        <v>609</v>
      </c>
      <c r="E1071" s="8">
        <v>33697</v>
      </c>
      <c r="F1071" s="10">
        <f t="shared" si="16"/>
        <v>16.200480769230769</v>
      </c>
      <c r="G1071" s="13">
        <v>13.78</v>
      </c>
      <c r="H1071" s="13">
        <v>22.62</v>
      </c>
    </row>
    <row r="1072" spans="3:8">
      <c r="C1072" t="s">
        <v>62</v>
      </c>
      <c r="D1072" s="4" t="s">
        <v>818</v>
      </c>
      <c r="E1072" s="8">
        <v>35251</v>
      </c>
      <c r="F1072" s="10">
        <f t="shared" si="16"/>
        <v>16.947596153846156</v>
      </c>
      <c r="G1072" s="13">
        <v>13.15</v>
      </c>
      <c r="H1072" s="13">
        <v>21.7</v>
      </c>
    </row>
    <row r="1073" spans="3:8">
      <c r="C1073" t="s">
        <v>62</v>
      </c>
      <c r="D1073" s="4" t="s">
        <v>243</v>
      </c>
      <c r="E1073" s="8">
        <v>37083</v>
      </c>
      <c r="F1073" s="10">
        <f t="shared" si="16"/>
        <v>17.828365384615385</v>
      </c>
      <c r="G1073" s="13">
        <v>14.22</v>
      </c>
      <c r="H1073" s="13">
        <v>22.55</v>
      </c>
    </row>
    <row r="1074" spans="3:8">
      <c r="C1074" t="s">
        <v>62</v>
      </c>
      <c r="D1074" s="4" t="s">
        <v>819</v>
      </c>
      <c r="E1074" s="8">
        <v>38485</v>
      </c>
      <c r="F1074" s="10">
        <f t="shared" si="16"/>
        <v>18.502403846153847</v>
      </c>
      <c r="G1074" s="13">
        <v>12.92</v>
      </c>
      <c r="H1074" s="13">
        <v>21.33</v>
      </c>
    </row>
    <row r="1075" spans="3:8">
      <c r="C1075" t="s">
        <v>62</v>
      </c>
      <c r="D1075" s="4" t="s">
        <v>820</v>
      </c>
      <c r="E1075" s="8">
        <v>34450</v>
      </c>
      <c r="F1075" s="10">
        <f t="shared" si="16"/>
        <v>16.5625</v>
      </c>
      <c r="G1075" s="13">
        <v>13.48</v>
      </c>
      <c r="H1075" s="13">
        <v>21.7</v>
      </c>
    </row>
    <row r="1076" spans="3:8">
      <c r="C1076" t="s">
        <v>62</v>
      </c>
      <c r="D1076" s="4" t="s">
        <v>821</v>
      </c>
      <c r="E1076" s="8">
        <v>34997</v>
      </c>
      <c r="F1076" s="10">
        <f t="shared" si="16"/>
        <v>16.825480769230769</v>
      </c>
      <c r="G1076" s="13">
        <v>12.92</v>
      </c>
      <c r="H1076" s="13">
        <v>21.33</v>
      </c>
    </row>
    <row r="1077" spans="3:8">
      <c r="C1077" t="s">
        <v>62</v>
      </c>
      <c r="D1077" s="4" t="s">
        <v>822</v>
      </c>
      <c r="E1077" s="8">
        <v>42516</v>
      </c>
      <c r="F1077" s="10">
        <f t="shared" si="16"/>
        <v>20.440384615384616</v>
      </c>
      <c r="G1077" s="13">
        <v>13.67</v>
      </c>
      <c r="H1077" s="13">
        <v>22.7</v>
      </c>
    </row>
    <row r="1078" spans="3:8">
      <c r="C1078" t="s">
        <v>62</v>
      </c>
      <c r="D1078" s="4" t="s">
        <v>501</v>
      </c>
      <c r="E1078" s="8">
        <v>38722</v>
      </c>
      <c r="F1078" s="10">
        <f t="shared" si="16"/>
        <v>18.616346153846155</v>
      </c>
      <c r="G1078" s="13">
        <v>13.76</v>
      </c>
      <c r="H1078" s="13">
        <v>22.24</v>
      </c>
    </row>
    <row r="1079" spans="3:8">
      <c r="C1079" t="s">
        <v>62</v>
      </c>
      <c r="D1079" s="4" t="s">
        <v>611</v>
      </c>
      <c r="E1079" s="8">
        <v>44244</v>
      </c>
      <c r="F1079" s="10">
        <f t="shared" si="16"/>
        <v>21.271153846153844</v>
      </c>
      <c r="G1079" s="13">
        <v>13.91</v>
      </c>
      <c r="H1079" s="13">
        <v>22.15</v>
      </c>
    </row>
    <row r="1080" spans="3:8">
      <c r="C1080" t="s">
        <v>62</v>
      </c>
      <c r="D1080" s="4" t="s">
        <v>823</v>
      </c>
      <c r="E1080" s="8">
        <v>31824</v>
      </c>
      <c r="F1080" s="10">
        <f t="shared" si="16"/>
        <v>15.3</v>
      </c>
      <c r="G1080" s="13">
        <v>12.85</v>
      </c>
      <c r="H1080" s="13">
        <v>21.62</v>
      </c>
    </row>
    <row r="1081" spans="3:8">
      <c r="C1081" t="s">
        <v>62</v>
      </c>
      <c r="D1081" s="4" t="s">
        <v>657</v>
      </c>
      <c r="E1081" s="8">
        <v>36545</v>
      </c>
      <c r="F1081" s="10">
        <f t="shared" si="16"/>
        <v>17.56971153846154</v>
      </c>
      <c r="G1081" s="13">
        <v>12.92</v>
      </c>
      <c r="H1081" s="13">
        <v>21.33</v>
      </c>
    </row>
    <row r="1082" spans="3:8">
      <c r="C1082" t="s">
        <v>62</v>
      </c>
      <c r="D1082" s="4" t="s">
        <v>504</v>
      </c>
      <c r="E1082" s="8">
        <v>33648</v>
      </c>
      <c r="F1082" s="10">
        <f t="shared" si="16"/>
        <v>16.176923076923078</v>
      </c>
      <c r="G1082" s="13">
        <v>13.25</v>
      </c>
      <c r="H1082" s="13">
        <v>21.46</v>
      </c>
    </row>
    <row r="1083" spans="3:8">
      <c r="C1083" t="s">
        <v>62</v>
      </c>
      <c r="D1083" s="4" t="s">
        <v>612</v>
      </c>
      <c r="E1083" s="8">
        <v>41279</v>
      </c>
      <c r="F1083" s="10">
        <f t="shared" si="16"/>
        <v>19.845673076923077</v>
      </c>
      <c r="G1083" s="13">
        <v>13.76</v>
      </c>
      <c r="H1083" s="13">
        <v>22.37</v>
      </c>
    </row>
    <row r="1084" spans="3:8">
      <c r="C1084" t="s">
        <v>62</v>
      </c>
      <c r="D1084" s="4" t="s">
        <v>117</v>
      </c>
      <c r="E1084" s="8">
        <v>39175</v>
      </c>
      <c r="F1084" s="10">
        <f t="shared" si="16"/>
        <v>18.834134615384617</v>
      </c>
      <c r="G1084" s="13">
        <v>14.11</v>
      </c>
      <c r="H1084" s="13">
        <v>23.01</v>
      </c>
    </row>
    <row r="1085" spans="3:8">
      <c r="C1085" t="s">
        <v>62</v>
      </c>
      <c r="D1085" s="4" t="s">
        <v>824</v>
      </c>
      <c r="E1085" s="8">
        <v>42635</v>
      </c>
      <c r="F1085" s="10">
        <f t="shared" si="16"/>
        <v>20.497596153846153</v>
      </c>
      <c r="G1085" s="13">
        <v>12.92</v>
      </c>
      <c r="H1085" s="13">
        <v>21.45</v>
      </c>
    </row>
    <row r="1086" spans="3:8">
      <c r="C1086" t="s">
        <v>62</v>
      </c>
      <c r="D1086" s="4" t="s">
        <v>825</v>
      </c>
      <c r="E1086" s="8">
        <v>40317</v>
      </c>
      <c r="F1086" s="10">
        <f t="shared" si="16"/>
        <v>19.383173076923079</v>
      </c>
      <c r="G1086" s="13">
        <v>13.02</v>
      </c>
      <c r="H1086" s="13">
        <v>21.44</v>
      </c>
    </row>
    <row r="1087" spans="3:8">
      <c r="C1087" t="s">
        <v>62</v>
      </c>
      <c r="D1087" s="4" t="s">
        <v>123</v>
      </c>
      <c r="E1087" s="8">
        <v>29848</v>
      </c>
      <c r="F1087" s="10">
        <f t="shared" si="16"/>
        <v>14.35</v>
      </c>
      <c r="G1087" s="13">
        <v>12.92</v>
      </c>
      <c r="H1087" s="13">
        <v>21.45</v>
      </c>
    </row>
    <row r="1088" spans="3:8">
      <c r="C1088" t="s">
        <v>62</v>
      </c>
      <c r="D1088" s="4" t="s">
        <v>126</v>
      </c>
      <c r="E1088" s="8">
        <v>54155</v>
      </c>
      <c r="F1088" s="10">
        <f t="shared" si="16"/>
        <v>26.03605769230769</v>
      </c>
      <c r="G1088" s="13">
        <v>14.11</v>
      </c>
      <c r="H1088" s="13">
        <v>23.01</v>
      </c>
    </row>
    <row r="1089" spans="3:8">
      <c r="C1089" t="s">
        <v>62</v>
      </c>
      <c r="D1089" s="4" t="s">
        <v>826</v>
      </c>
      <c r="E1089" s="8">
        <v>46250</v>
      </c>
      <c r="F1089" s="10">
        <f t="shared" si="16"/>
        <v>22.235576923076923</v>
      </c>
      <c r="G1089" s="13">
        <v>13.99</v>
      </c>
      <c r="H1089" s="13">
        <v>22.76</v>
      </c>
    </row>
    <row r="1090" spans="3:8">
      <c r="C1090" t="s">
        <v>62</v>
      </c>
      <c r="D1090" s="4" t="s">
        <v>249</v>
      </c>
      <c r="E1090" s="8">
        <v>34356</v>
      </c>
      <c r="F1090" s="10">
        <f t="shared" si="16"/>
        <v>16.517307692307693</v>
      </c>
      <c r="G1090" s="13">
        <v>12.92</v>
      </c>
      <c r="H1090" s="13">
        <v>21.44</v>
      </c>
    </row>
    <row r="1091" spans="3:8">
      <c r="C1091" t="s">
        <v>62</v>
      </c>
      <c r="D1091" s="4" t="s">
        <v>827</v>
      </c>
      <c r="E1091" s="8">
        <v>58349</v>
      </c>
      <c r="F1091" s="10">
        <f t="shared" si="16"/>
        <v>28.052403846153844</v>
      </c>
      <c r="G1091" s="13">
        <v>13.78</v>
      </c>
      <c r="H1091" s="13">
        <v>22.62</v>
      </c>
    </row>
    <row r="1092" spans="3:8">
      <c r="C1092" t="s">
        <v>62</v>
      </c>
      <c r="D1092" s="4" t="s">
        <v>828</v>
      </c>
      <c r="E1092" s="8">
        <v>31929</v>
      </c>
      <c r="F1092" s="10">
        <f t="shared" si="16"/>
        <v>15.350480769230767</v>
      </c>
      <c r="G1092" s="13">
        <v>12.92</v>
      </c>
      <c r="H1092" s="13">
        <v>21.45</v>
      </c>
    </row>
    <row r="1093" spans="3:8">
      <c r="C1093" t="s">
        <v>62</v>
      </c>
      <c r="D1093" s="4" t="s">
        <v>619</v>
      </c>
      <c r="E1093" s="8">
        <v>30105</v>
      </c>
      <c r="F1093" s="10">
        <f t="shared" si="16"/>
        <v>14.473557692307693</v>
      </c>
      <c r="G1093" s="13">
        <v>12.92</v>
      </c>
      <c r="H1093" s="13">
        <v>21.59</v>
      </c>
    </row>
    <row r="1094" spans="3:8">
      <c r="C1094" t="s">
        <v>62</v>
      </c>
      <c r="D1094" s="4" t="s">
        <v>829</v>
      </c>
      <c r="E1094" s="8">
        <v>38316</v>
      </c>
      <c r="F1094" s="10">
        <f t="shared" si="16"/>
        <v>18.421153846153846</v>
      </c>
      <c r="G1094" s="13">
        <v>13.91</v>
      </c>
      <c r="H1094" s="13">
        <v>22.15</v>
      </c>
    </row>
    <row r="1095" spans="3:8">
      <c r="C1095" t="s">
        <v>62</v>
      </c>
      <c r="D1095" s="4" t="s">
        <v>830</v>
      </c>
      <c r="E1095" s="8">
        <v>34289</v>
      </c>
      <c r="F1095" s="10">
        <f t="shared" si="16"/>
        <v>16.485096153846154</v>
      </c>
      <c r="G1095" s="13">
        <v>12.98</v>
      </c>
      <c r="H1095" s="13">
        <v>21.75</v>
      </c>
    </row>
    <row r="1096" spans="3:8">
      <c r="C1096" t="s">
        <v>62</v>
      </c>
      <c r="D1096" s="4" t="s">
        <v>135</v>
      </c>
      <c r="E1096" s="8">
        <v>33213</v>
      </c>
      <c r="F1096" s="10">
        <f t="shared" ref="F1096:F1159" si="17">E1096/52/40</f>
        <v>15.967788461538461</v>
      </c>
      <c r="G1096" s="13">
        <v>12.92</v>
      </c>
      <c r="H1096" s="13">
        <v>21.44</v>
      </c>
    </row>
    <row r="1097" spans="3:8">
      <c r="C1097" t="s">
        <v>62</v>
      </c>
      <c r="D1097" s="4" t="s">
        <v>138</v>
      </c>
      <c r="E1097" s="8">
        <v>29162</v>
      </c>
      <c r="F1097" s="10">
        <f t="shared" si="17"/>
        <v>14.020192307692307</v>
      </c>
      <c r="G1097" s="13">
        <v>12.92</v>
      </c>
      <c r="H1097" s="13">
        <v>21.41</v>
      </c>
    </row>
    <row r="1098" spans="3:8">
      <c r="C1098" t="s">
        <v>62</v>
      </c>
      <c r="D1098" s="4" t="s">
        <v>831</v>
      </c>
      <c r="E1098" s="8">
        <v>34079</v>
      </c>
      <c r="F1098" s="10">
        <f t="shared" si="17"/>
        <v>16.384134615384617</v>
      </c>
      <c r="G1098" s="13">
        <v>13.23</v>
      </c>
      <c r="H1098" s="13">
        <v>21.45</v>
      </c>
    </row>
    <row r="1099" spans="3:8">
      <c r="C1099" t="s">
        <v>62</v>
      </c>
      <c r="D1099" s="4" t="s">
        <v>832</v>
      </c>
      <c r="E1099" s="8">
        <v>31871</v>
      </c>
      <c r="F1099" s="10">
        <f t="shared" si="17"/>
        <v>15.322596153846154</v>
      </c>
      <c r="G1099" s="13">
        <v>12.92</v>
      </c>
      <c r="H1099" s="13">
        <v>21.68</v>
      </c>
    </row>
    <row r="1100" spans="3:8">
      <c r="C1100" t="s">
        <v>62</v>
      </c>
      <c r="D1100" s="4" t="s">
        <v>583</v>
      </c>
      <c r="E1100" s="8">
        <v>32147</v>
      </c>
      <c r="F1100" s="10">
        <f t="shared" si="17"/>
        <v>15.455288461538462</v>
      </c>
      <c r="G1100" s="13">
        <v>12.92</v>
      </c>
      <c r="H1100" s="13">
        <v>21.73</v>
      </c>
    </row>
    <row r="1101" spans="3:8">
      <c r="C1101" t="s">
        <v>62</v>
      </c>
      <c r="D1101" s="4" t="s">
        <v>251</v>
      </c>
      <c r="E1101" s="8">
        <v>32881</v>
      </c>
      <c r="F1101" s="10">
        <f t="shared" si="17"/>
        <v>15.808173076923078</v>
      </c>
      <c r="G1101" s="13">
        <v>12.92</v>
      </c>
      <c r="H1101" s="13">
        <v>21.33</v>
      </c>
    </row>
    <row r="1102" spans="3:8">
      <c r="C1102" t="s">
        <v>62</v>
      </c>
      <c r="D1102" s="4" t="s">
        <v>621</v>
      </c>
      <c r="E1102" s="8">
        <v>38515</v>
      </c>
      <c r="F1102" s="10">
        <f t="shared" si="17"/>
        <v>18.516826923076923</v>
      </c>
      <c r="G1102" s="13">
        <v>13.05</v>
      </c>
      <c r="H1102" s="13">
        <v>21.54</v>
      </c>
    </row>
    <row r="1103" spans="3:8">
      <c r="C1103" t="s">
        <v>62</v>
      </c>
      <c r="D1103" s="4" t="s">
        <v>253</v>
      </c>
      <c r="E1103" s="8">
        <v>36834</v>
      </c>
      <c r="F1103" s="10">
        <f t="shared" si="17"/>
        <v>17.708653846153844</v>
      </c>
      <c r="G1103" s="13">
        <v>12.92</v>
      </c>
      <c r="H1103" s="13">
        <v>21.56</v>
      </c>
    </row>
    <row r="1104" spans="3:8">
      <c r="C1104" t="s">
        <v>62</v>
      </c>
      <c r="D1104" s="4" t="s">
        <v>710</v>
      </c>
      <c r="E1104" s="8">
        <v>37276</v>
      </c>
      <c r="F1104" s="10">
        <f t="shared" si="17"/>
        <v>17.921153846153846</v>
      </c>
      <c r="G1104" s="13">
        <v>12.92</v>
      </c>
      <c r="H1104" s="13">
        <v>21.55</v>
      </c>
    </row>
    <row r="1105" spans="3:8">
      <c r="C1105" t="s">
        <v>62</v>
      </c>
      <c r="D1105" s="4" t="s">
        <v>833</v>
      </c>
      <c r="E1105" s="8">
        <v>49087</v>
      </c>
      <c r="F1105" s="10">
        <f t="shared" si="17"/>
        <v>23.599519230769232</v>
      </c>
      <c r="G1105" s="13">
        <v>13.17</v>
      </c>
      <c r="H1105" s="13">
        <v>21.93</v>
      </c>
    </row>
    <row r="1106" spans="3:8">
      <c r="C1106" t="s">
        <v>62</v>
      </c>
      <c r="D1106" s="4" t="s">
        <v>834</v>
      </c>
      <c r="E1106" s="8">
        <v>26600</v>
      </c>
      <c r="F1106" s="10">
        <f t="shared" si="17"/>
        <v>12.788461538461538</v>
      </c>
      <c r="G1106" s="13">
        <v>12.92</v>
      </c>
      <c r="H1106" s="13">
        <v>21.45</v>
      </c>
    </row>
    <row r="1107" spans="3:8">
      <c r="C1107" t="s">
        <v>62</v>
      </c>
      <c r="D1107" s="4" t="s">
        <v>624</v>
      </c>
      <c r="E1107" s="8">
        <v>39163</v>
      </c>
      <c r="F1107" s="10">
        <f t="shared" si="17"/>
        <v>18.828365384615385</v>
      </c>
      <c r="G1107" s="13">
        <v>13.76</v>
      </c>
      <c r="H1107" s="13">
        <v>22.24</v>
      </c>
    </row>
    <row r="1108" spans="3:8">
      <c r="C1108" t="s">
        <v>62</v>
      </c>
      <c r="D1108" s="4" t="s">
        <v>7</v>
      </c>
      <c r="E1108" s="8">
        <v>36331</v>
      </c>
      <c r="F1108" s="10">
        <f t="shared" si="17"/>
        <v>17.466826923076923</v>
      </c>
      <c r="G1108" s="13">
        <v>13.16</v>
      </c>
      <c r="H1108" s="13">
        <v>21.73</v>
      </c>
    </row>
    <row r="1109" spans="3:8">
      <c r="C1109" t="s">
        <v>62</v>
      </c>
      <c r="D1109" s="4" t="s">
        <v>835</v>
      </c>
      <c r="E1109" s="8">
        <v>32995</v>
      </c>
      <c r="F1109" s="10">
        <f t="shared" si="17"/>
        <v>15.862980769230768</v>
      </c>
      <c r="G1109" s="13">
        <v>12.92</v>
      </c>
      <c r="H1109" s="13">
        <v>21.75</v>
      </c>
    </row>
    <row r="1110" spans="3:8">
      <c r="C1110" t="s">
        <v>62</v>
      </c>
      <c r="D1110" s="4" t="s">
        <v>155</v>
      </c>
      <c r="E1110" s="8">
        <v>37340</v>
      </c>
      <c r="F1110" s="10">
        <f t="shared" si="17"/>
        <v>17.951923076923077</v>
      </c>
      <c r="G1110" s="13">
        <v>12.95</v>
      </c>
      <c r="H1110" s="13">
        <v>21.91</v>
      </c>
    </row>
    <row r="1111" spans="3:8">
      <c r="C1111" t="s">
        <v>62</v>
      </c>
      <c r="D1111" s="4" t="s">
        <v>158</v>
      </c>
      <c r="E1111" s="8">
        <v>42342</v>
      </c>
      <c r="F1111" s="10">
        <f t="shared" si="17"/>
        <v>20.356730769230769</v>
      </c>
      <c r="G1111" s="13">
        <v>14.01</v>
      </c>
      <c r="H1111" s="13">
        <v>22.33</v>
      </c>
    </row>
    <row r="1112" spans="3:8">
      <c r="C1112" t="s">
        <v>62</v>
      </c>
      <c r="D1112" s="4" t="s">
        <v>430</v>
      </c>
      <c r="E1112" s="8">
        <v>29905</v>
      </c>
      <c r="F1112" s="10">
        <f t="shared" si="17"/>
        <v>14.377403846153845</v>
      </c>
      <c r="G1112" s="13">
        <v>12.92</v>
      </c>
      <c r="H1112" s="13">
        <v>21.48</v>
      </c>
    </row>
    <row r="1113" spans="3:8">
      <c r="C1113" t="s">
        <v>62</v>
      </c>
      <c r="D1113" s="4" t="s">
        <v>626</v>
      </c>
      <c r="E1113" s="8">
        <v>41350</v>
      </c>
      <c r="F1113" s="10">
        <f t="shared" si="17"/>
        <v>19.879807692307693</v>
      </c>
      <c r="G1113" s="13">
        <v>12.95</v>
      </c>
      <c r="H1113" s="13">
        <v>21.6</v>
      </c>
    </row>
    <row r="1114" spans="3:8">
      <c r="C1114" t="s">
        <v>62</v>
      </c>
      <c r="D1114" s="4" t="s">
        <v>763</v>
      </c>
      <c r="E1114" s="8">
        <v>40942</v>
      </c>
      <c r="F1114" s="10">
        <f t="shared" si="17"/>
        <v>19.683653846153845</v>
      </c>
      <c r="G1114" s="13">
        <v>13.3</v>
      </c>
      <c r="H1114" s="13">
        <v>21.97</v>
      </c>
    </row>
    <row r="1115" spans="3:8">
      <c r="C1115" t="s">
        <v>62</v>
      </c>
      <c r="D1115" s="4" t="s">
        <v>836</v>
      </c>
      <c r="E1115" s="8">
        <v>31681</v>
      </c>
      <c r="F1115" s="10">
        <f t="shared" si="17"/>
        <v>15.231249999999999</v>
      </c>
      <c r="G1115" s="13">
        <v>12.92</v>
      </c>
      <c r="H1115" s="13">
        <v>21.33</v>
      </c>
    </row>
    <row r="1116" spans="3:8">
      <c r="C1116" t="s">
        <v>62</v>
      </c>
      <c r="D1116" s="4" t="s">
        <v>629</v>
      </c>
      <c r="E1116" s="8">
        <v>37806</v>
      </c>
      <c r="F1116" s="10">
        <f t="shared" si="17"/>
        <v>18.175961538461539</v>
      </c>
      <c r="G1116" s="13">
        <v>13.07</v>
      </c>
      <c r="H1116" s="13">
        <v>21.5</v>
      </c>
    </row>
    <row r="1117" spans="3:8">
      <c r="C1117" t="s">
        <v>62</v>
      </c>
      <c r="D1117" s="4" t="s">
        <v>837</v>
      </c>
      <c r="E1117" s="8">
        <v>31848</v>
      </c>
      <c r="F1117" s="10">
        <f t="shared" si="17"/>
        <v>15.311538461538461</v>
      </c>
      <c r="G1117" s="13">
        <v>12.92</v>
      </c>
      <c r="H1117" s="13">
        <v>21.87</v>
      </c>
    </row>
    <row r="1118" spans="3:8">
      <c r="C1118" t="s">
        <v>62</v>
      </c>
      <c r="D1118" s="4" t="s">
        <v>162</v>
      </c>
      <c r="E1118" s="8">
        <v>36837</v>
      </c>
      <c r="F1118" s="10">
        <f t="shared" si="17"/>
        <v>17.710096153846155</v>
      </c>
      <c r="G1118" s="13">
        <v>12.92</v>
      </c>
      <c r="H1118" s="13">
        <v>21.33</v>
      </c>
    </row>
    <row r="1119" spans="3:8">
      <c r="C1119" t="s">
        <v>62</v>
      </c>
      <c r="D1119" s="4" t="s">
        <v>163</v>
      </c>
      <c r="E1119" s="8">
        <v>35915</v>
      </c>
      <c r="F1119" s="10">
        <f t="shared" si="17"/>
        <v>17.266826923076923</v>
      </c>
      <c r="G1119" s="13">
        <v>13.33</v>
      </c>
      <c r="H1119" s="13">
        <v>21.77</v>
      </c>
    </row>
    <row r="1120" spans="3:8">
      <c r="C1120" t="s">
        <v>62</v>
      </c>
      <c r="D1120" s="4" t="s">
        <v>164</v>
      </c>
      <c r="E1120" s="8">
        <v>27978</v>
      </c>
      <c r="F1120" s="10">
        <f t="shared" si="17"/>
        <v>13.450961538461538</v>
      </c>
      <c r="G1120" s="13">
        <v>12.92</v>
      </c>
      <c r="H1120" s="13">
        <v>21.87</v>
      </c>
    </row>
    <row r="1121" spans="3:8">
      <c r="C1121" t="s">
        <v>62</v>
      </c>
      <c r="D1121" s="4" t="s">
        <v>838</v>
      </c>
      <c r="E1121" s="8">
        <v>35138</v>
      </c>
      <c r="F1121" s="10">
        <f t="shared" si="17"/>
        <v>16.893269230769231</v>
      </c>
      <c r="G1121" s="13">
        <v>12.92</v>
      </c>
      <c r="H1121" s="13">
        <v>21.53</v>
      </c>
    </row>
    <row r="1122" spans="3:8">
      <c r="C1122" t="s">
        <v>62</v>
      </c>
      <c r="D1122" s="4" t="s">
        <v>839</v>
      </c>
      <c r="E1122" s="8">
        <v>43809</v>
      </c>
      <c r="F1122" s="10">
        <f t="shared" si="17"/>
        <v>21.062019230769231</v>
      </c>
      <c r="G1122" s="13">
        <v>13.29</v>
      </c>
      <c r="H1122" s="13">
        <v>21.73</v>
      </c>
    </row>
    <row r="1123" spans="3:8">
      <c r="C1123" t="s">
        <v>62</v>
      </c>
      <c r="D1123" s="4" t="s">
        <v>840</v>
      </c>
      <c r="E1123" s="8">
        <v>34856</v>
      </c>
      <c r="F1123" s="10">
        <f t="shared" si="17"/>
        <v>16.757692307692306</v>
      </c>
      <c r="G1123" s="13">
        <v>12.92</v>
      </c>
      <c r="H1123" s="13">
        <v>21.33</v>
      </c>
    </row>
    <row r="1124" spans="3:8">
      <c r="C1124" t="s">
        <v>62</v>
      </c>
      <c r="D1124" s="4" t="s">
        <v>115</v>
      </c>
      <c r="E1124" s="8">
        <v>33313</v>
      </c>
      <c r="F1124" s="10">
        <f t="shared" si="17"/>
        <v>16.015865384615385</v>
      </c>
      <c r="G1124" s="13">
        <v>12.92</v>
      </c>
      <c r="H1124" s="13">
        <v>21.63</v>
      </c>
    </row>
    <row r="1125" spans="3:8">
      <c r="C1125" t="s">
        <v>62</v>
      </c>
      <c r="D1125" s="4" t="s">
        <v>841</v>
      </c>
      <c r="E1125" s="8">
        <v>66238</v>
      </c>
      <c r="F1125" s="10">
        <f t="shared" si="17"/>
        <v>31.845192307692308</v>
      </c>
      <c r="G1125" s="13">
        <v>14.11</v>
      </c>
      <c r="H1125" s="13">
        <v>23.01</v>
      </c>
    </row>
    <row r="1126" spans="3:8">
      <c r="C1126" t="s">
        <v>62</v>
      </c>
      <c r="D1126" s="4" t="s">
        <v>667</v>
      </c>
      <c r="E1126" s="8">
        <v>33365</v>
      </c>
      <c r="F1126" s="10">
        <f t="shared" si="17"/>
        <v>16.040865384615383</v>
      </c>
      <c r="G1126" s="13">
        <v>12.97</v>
      </c>
      <c r="H1126" s="13">
        <v>21.38</v>
      </c>
    </row>
    <row r="1127" spans="3:8">
      <c r="C1127" t="s">
        <v>62</v>
      </c>
      <c r="D1127" s="4" t="s">
        <v>842</v>
      </c>
      <c r="E1127" s="8">
        <v>32461</v>
      </c>
      <c r="F1127" s="10">
        <f t="shared" si="17"/>
        <v>15.606249999999999</v>
      </c>
      <c r="G1127" s="13">
        <v>12.92</v>
      </c>
      <c r="H1127" s="13">
        <v>21.45</v>
      </c>
    </row>
    <row r="1128" spans="3:8">
      <c r="C1128" t="s">
        <v>62</v>
      </c>
      <c r="D1128" s="4" t="s">
        <v>843</v>
      </c>
      <c r="E1128" s="8">
        <v>45039</v>
      </c>
      <c r="F1128" s="10">
        <f t="shared" si="17"/>
        <v>21.653365384615384</v>
      </c>
      <c r="G1128" s="13">
        <v>13.78</v>
      </c>
      <c r="H1128" s="13">
        <v>22.62</v>
      </c>
    </row>
    <row r="1129" spans="3:8">
      <c r="C1129" t="s">
        <v>62</v>
      </c>
      <c r="D1129" s="4" t="s">
        <v>165</v>
      </c>
      <c r="E1129" s="8">
        <v>39308</v>
      </c>
      <c r="F1129" s="10">
        <f t="shared" si="17"/>
        <v>18.898076923076921</v>
      </c>
      <c r="G1129" s="13">
        <v>12.92</v>
      </c>
      <c r="H1129" s="13">
        <v>21.84</v>
      </c>
    </row>
    <row r="1130" spans="3:8">
      <c r="C1130" t="s">
        <v>62</v>
      </c>
      <c r="D1130" s="4" t="s">
        <v>167</v>
      </c>
      <c r="E1130" s="8">
        <v>37490</v>
      </c>
      <c r="F1130" s="10">
        <f t="shared" si="17"/>
        <v>18.02403846153846</v>
      </c>
      <c r="G1130" s="13">
        <v>13.52</v>
      </c>
      <c r="H1130" s="13">
        <v>21.73</v>
      </c>
    </row>
    <row r="1131" spans="3:8">
      <c r="C1131" t="s">
        <v>62</v>
      </c>
      <c r="D1131" s="4" t="s">
        <v>844</v>
      </c>
      <c r="E1131" s="8">
        <v>32532</v>
      </c>
      <c r="F1131" s="10">
        <f t="shared" si="17"/>
        <v>15.640384615384615</v>
      </c>
      <c r="G1131" s="13">
        <v>12.99</v>
      </c>
      <c r="H1131" s="13">
        <v>21.7</v>
      </c>
    </row>
    <row r="1132" spans="3:8">
      <c r="C1132" t="s">
        <v>62</v>
      </c>
      <c r="D1132" s="4" t="s">
        <v>263</v>
      </c>
      <c r="E1132" s="8">
        <v>38492</v>
      </c>
      <c r="F1132" s="10">
        <f t="shared" si="17"/>
        <v>18.505769230769232</v>
      </c>
      <c r="G1132" s="13">
        <v>12.73</v>
      </c>
      <c r="H1132" s="13">
        <v>21.44</v>
      </c>
    </row>
    <row r="1133" spans="3:8">
      <c r="C1133" t="s">
        <v>62</v>
      </c>
      <c r="D1133" s="4" t="s">
        <v>845</v>
      </c>
      <c r="E1133" s="8">
        <v>34196</v>
      </c>
      <c r="F1133" s="10">
        <f t="shared" si="17"/>
        <v>16.440384615384616</v>
      </c>
      <c r="G1133" s="13">
        <v>12.92</v>
      </c>
      <c r="H1133" s="13">
        <v>21.33</v>
      </c>
    </row>
    <row r="1134" spans="3:8">
      <c r="C1134" t="s">
        <v>62</v>
      </c>
      <c r="D1134" s="4" t="s">
        <v>846</v>
      </c>
      <c r="E1134" s="8">
        <v>32294</v>
      </c>
      <c r="F1134" s="10">
        <f t="shared" si="17"/>
        <v>15.525961538461539</v>
      </c>
      <c r="G1134" s="13">
        <v>13.12</v>
      </c>
      <c r="H1134" s="13">
        <v>21.33</v>
      </c>
    </row>
    <row r="1135" spans="3:8">
      <c r="C1135" t="s">
        <v>62</v>
      </c>
      <c r="D1135" s="4" t="s">
        <v>847</v>
      </c>
      <c r="E1135" s="8">
        <v>31566</v>
      </c>
      <c r="F1135" s="10">
        <f t="shared" si="17"/>
        <v>15.175961538461539</v>
      </c>
      <c r="G1135" s="13">
        <v>13.22</v>
      </c>
      <c r="H1135" s="13">
        <v>22.25</v>
      </c>
    </row>
    <row r="1136" spans="3:8">
      <c r="C1136" t="s">
        <v>62</v>
      </c>
      <c r="D1136" s="4" t="s">
        <v>169</v>
      </c>
      <c r="E1136" s="8">
        <v>37346</v>
      </c>
      <c r="F1136" s="10">
        <f t="shared" si="17"/>
        <v>17.954807692307693</v>
      </c>
      <c r="G1136" s="13">
        <v>13.45</v>
      </c>
      <c r="H1136" s="13">
        <v>21.67</v>
      </c>
    </row>
    <row r="1137" spans="3:8">
      <c r="C1137" t="s">
        <v>62</v>
      </c>
      <c r="D1137" s="4" t="s">
        <v>266</v>
      </c>
      <c r="E1137" s="8">
        <v>44335</v>
      </c>
      <c r="F1137" s="10">
        <f t="shared" si="17"/>
        <v>21.314903846153847</v>
      </c>
      <c r="G1137" s="13">
        <v>13.99</v>
      </c>
      <c r="H1137" s="13">
        <v>22.76</v>
      </c>
    </row>
    <row r="1138" spans="3:8">
      <c r="C1138" t="s">
        <v>62</v>
      </c>
      <c r="D1138" s="4" t="s">
        <v>171</v>
      </c>
      <c r="E1138" s="8">
        <v>46657</v>
      </c>
      <c r="F1138" s="10">
        <f t="shared" si="17"/>
        <v>22.431249999999999</v>
      </c>
      <c r="G1138" s="13">
        <v>13.94</v>
      </c>
      <c r="H1138" s="13">
        <v>22.46</v>
      </c>
    </row>
    <row r="1139" spans="3:8">
      <c r="C1139" t="s">
        <v>62</v>
      </c>
      <c r="D1139" s="4" t="s">
        <v>848</v>
      </c>
      <c r="E1139" s="8">
        <v>39235</v>
      </c>
      <c r="F1139" s="10">
        <f t="shared" si="17"/>
        <v>18.862980769230766</v>
      </c>
      <c r="G1139" s="13">
        <v>13.36</v>
      </c>
      <c r="H1139" s="13">
        <v>21.8</v>
      </c>
    </row>
    <row r="1140" spans="3:8">
      <c r="C1140" t="s">
        <v>62</v>
      </c>
      <c r="D1140" s="4" t="s">
        <v>674</v>
      </c>
      <c r="E1140" s="8">
        <v>45208</v>
      </c>
      <c r="F1140" s="10">
        <f t="shared" si="17"/>
        <v>21.734615384615385</v>
      </c>
      <c r="G1140" s="13">
        <v>14.11</v>
      </c>
      <c r="H1140" s="13">
        <v>23.01</v>
      </c>
    </row>
    <row r="1141" spans="3:8">
      <c r="C1141" t="s">
        <v>62</v>
      </c>
      <c r="D1141" s="4" t="s">
        <v>446</v>
      </c>
      <c r="E1141" s="8">
        <v>35546</v>
      </c>
      <c r="F1141" s="10">
        <f t="shared" si="17"/>
        <v>17.089423076923076</v>
      </c>
      <c r="G1141" s="13">
        <v>13.35</v>
      </c>
      <c r="H1141" s="13">
        <v>21.56</v>
      </c>
    </row>
    <row r="1142" spans="3:8">
      <c r="C1142" t="s">
        <v>62</v>
      </c>
      <c r="D1142" s="4" t="s">
        <v>849</v>
      </c>
      <c r="E1142" s="8">
        <v>38112</v>
      </c>
      <c r="F1142" s="10">
        <f t="shared" si="17"/>
        <v>18.323076923076922</v>
      </c>
      <c r="G1142" s="13">
        <v>13.01</v>
      </c>
      <c r="H1142" s="13">
        <v>21.43</v>
      </c>
    </row>
    <row r="1143" spans="3:8">
      <c r="C1143" t="s">
        <v>62</v>
      </c>
      <c r="D1143" s="4" t="s">
        <v>850</v>
      </c>
      <c r="E1143" s="8">
        <v>37633</v>
      </c>
      <c r="F1143" s="10">
        <f t="shared" si="17"/>
        <v>18.092788461538461</v>
      </c>
      <c r="G1143" s="13">
        <v>13.85</v>
      </c>
      <c r="H1143" s="13">
        <v>22.85</v>
      </c>
    </row>
    <row r="1144" spans="3:8">
      <c r="C1144" t="s">
        <v>62</v>
      </c>
      <c r="D1144" s="4" t="s">
        <v>851</v>
      </c>
      <c r="E1144" s="8">
        <v>39400</v>
      </c>
      <c r="F1144" s="10">
        <f t="shared" si="17"/>
        <v>18.942307692307693</v>
      </c>
      <c r="G1144" s="13">
        <v>14.11</v>
      </c>
      <c r="H1144" s="13">
        <v>23.01</v>
      </c>
    </row>
    <row r="1145" spans="3:8">
      <c r="C1145" t="s">
        <v>62</v>
      </c>
      <c r="D1145" s="4" t="s">
        <v>272</v>
      </c>
      <c r="E1145" s="8">
        <v>36348</v>
      </c>
      <c r="F1145" s="10">
        <f t="shared" si="17"/>
        <v>17.475000000000001</v>
      </c>
      <c r="G1145" s="13">
        <v>12.92</v>
      </c>
      <c r="H1145" s="13">
        <v>21.75</v>
      </c>
    </row>
    <row r="1146" spans="3:8">
      <c r="C1146" t="s">
        <v>62</v>
      </c>
      <c r="D1146" s="4" t="s">
        <v>550</v>
      </c>
      <c r="E1146" s="8">
        <v>38268</v>
      </c>
      <c r="F1146" s="10">
        <f t="shared" si="17"/>
        <v>18.398076923076921</v>
      </c>
      <c r="G1146" s="13">
        <v>14.19</v>
      </c>
      <c r="H1146" s="13">
        <v>22.41</v>
      </c>
    </row>
    <row r="1147" spans="3:8">
      <c r="C1147" t="s">
        <v>62</v>
      </c>
      <c r="D1147" s="4" t="s">
        <v>150</v>
      </c>
      <c r="E1147" s="8">
        <v>38210</v>
      </c>
      <c r="F1147" s="10">
        <f t="shared" si="17"/>
        <v>18.370192307692307</v>
      </c>
      <c r="G1147" s="13">
        <v>13.04</v>
      </c>
      <c r="H1147" s="13">
        <v>21.46</v>
      </c>
    </row>
    <row r="1148" spans="3:8">
      <c r="C1148" t="s">
        <v>62</v>
      </c>
      <c r="D1148" s="4" t="s">
        <v>551</v>
      </c>
      <c r="E1148" s="8">
        <v>28935</v>
      </c>
      <c r="F1148" s="10">
        <f t="shared" si="17"/>
        <v>13.911057692307693</v>
      </c>
      <c r="G1148" s="13">
        <v>12.92</v>
      </c>
      <c r="H1148" s="13">
        <v>21.87</v>
      </c>
    </row>
    <row r="1149" spans="3:8">
      <c r="C1149" t="s">
        <v>62</v>
      </c>
      <c r="D1149" s="4" t="s">
        <v>552</v>
      </c>
      <c r="E1149" s="8">
        <v>39965</v>
      </c>
      <c r="F1149" s="10">
        <f t="shared" si="17"/>
        <v>19.213942307692307</v>
      </c>
      <c r="G1149" s="13">
        <v>12.92</v>
      </c>
      <c r="H1149" s="13">
        <v>21.75</v>
      </c>
    </row>
    <row r="1150" spans="3:8">
      <c r="C1150" t="s">
        <v>62</v>
      </c>
      <c r="D1150" s="4" t="s">
        <v>686</v>
      </c>
      <c r="E1150" s="8">
        <v>34663</v>
      </c>
      <c r="F1150" s="10">
        <f t="shared" si="17"/>
        <v>16.664903846153845</v>
      </c>
      <c r="G1150" s="13">
        <v>12.92</v>
      </c>
      <c r="H1150" s="13">
        <v>21.87</v>
      </c>
    </row>
    <row r="1151" spans="3:8">
      <c r="C1151" t="s">
        <v>62</v>
      </c>
      <c r="D1151" s="4" t="s">
        <v>852</v>
      </c>
      <c r="E1151" s="8">
        <v>31658</v>
      </c>
      <c r="F1151" s="10">
        <f t="shared" si="17"/>
        <v>15.220192307692306</v>
      </c>
      <c r="G1151" s="13">
        <v>12.92</v>
      </c>
      <c r="H1151" s="13">
        <v>21.33</v>
      </c>
    </row>
    <row r="1152" spans="3:8">
      <c r="C1152" t="s">
        <v>62</v>
      </c>
      <c r="D1152" s="4" t="s">
        <v>647</v>
      </c>
      <c r="E1152" s="8">
        <v>53292</v>
      </c>
      <c r="F1152" s="10">
        <f t="shared" si="17"/>
        <v>25.621153846153845</v>
      </c>
      <c r="G1152" s="13">
        <v>13.99</v>
      </c>
      <c r="H1152" s="13">
        <v>22.76</v>
      </c>
    </row>
    <row r="1153" spans="3:8">
      <c r="D1153" s="4" t="s">
        <v>10</v>
      </c>
      <c r="E1153" s="9" t="s">
        <v>10</v>
      </c>
      <c r="F1153" s="10" t="e">
        <f t="shared" si="17"/>
        <v>#VALUE!</v>
      </c>
    </row>
    <row r="1154" spans="3:8">
      <c r="D1154" s="3" t="s">
        <v>64</v>
      </c>
      <c r="E1154" s="6">
        <v>47460</v>
      </c>
      <c r="F1154" s="10">
        <f t="shared" si="17"/>
        <v>22.817307692307693</v>
      </c>
    </row>
    <row r="1155" spans="3:8">
      <c r="C1155" t="s">
        <v>65</v>
      </c>
      <c r="D1155" s="4" t="s">
        <v>853</v>
      </c>
      <c r="E1155" s="8">
        <v>37786</v>
      </c>
      <c r="F1155" s="10">
        <f t="shared" si="17"/>
        <v>18.166346153846156</v>
      </c>
      <c r="G1155" s="13">
        <v>13.3</v>
      </c>
      <c r="H1155" s="13">
        <v>21.97</v>
      </c>
    </row>
    <row r="1156" spans="3:8">
      <c r="C1156" t="s">
        <v>65</v>
      </c>
      <c r="D1156" s="4" t="s">
        <v>648</v>
      </c>
      <c r="E1156" s="8">
        <v>34644</v>
      </c>
      <c r="F1156" s="10">
        <f t="shared" si="17"/>
        <v>16.655769230769231</v>
      </c>
      <c r="G1156" s="13">
        <v>13.34</v>
      </c>
      <c r="H1156" s="13">
        <v>22.02</v>
      </c>
    </row>
    <row r="1157" spans="3:8">
      <c r="C1157" t="s">
        <v>65</v>
      </c>
      <c r="D1157" s="4" t="s">
        <v>854</v>
      </c>
      <c r="E1157" s="8">
        <v>50671</v>
      </c>
      <c r="F1157" s="10">
        <f t="shared" si="17"/>
        <v>24.361057692307693</v>
      </c>
      <c r="G1157" s="13">
        <v>14.3</v>
      </c>
      <c r="H1157" s="13">
        <v>23.56</v>
      </c>
    </row>
    <row r="1158" spans="3:8">
      <c r="C1158" t="s">
        <v>65</v>
      </c>
      <c r="D1158" s="4" t="s">
        <v>855</v>
      </c>
      <c r="E1158" s="8">
        <v>47947</v>
      </c>
      <c r="F1158" s="10">
        <f t="shared" si="17"/>
        <v>23.051442307692305</v>
      </c>
      <c r="G1158" s="13">
        <v>13.74</v>
      </c>
      <c r="H1158" s="13">
        <v>22.73</v>
      </c>
    </row>
    <row r="1159" spans="3:8">
      <c r="C1159" t="s">
        <v>65</v>
      </c>
      <c r="D1159" s="4" t="s">
        <v>856</v>
      </c>
      <c r="E1159" s="8">
        <v>39001</v>
      </c>
      <c r="F1159" s="10">
        <f t="shared" si="17"/>
        <v>18.750480769230769</v>
      </c>
      <c r="G1159" s="13">
        <v>12.81</v>
      </c>
      <c r="H1159" s="13">
        <v>22.05</v>
      </c>
    </row>
    <row r="1160" spans="3:8">
      <c r="C1160" t="s">
        <v>65</v>
      </c>
      <c r="D1160" s="4" t="s">
        <v>857</v>
      </c>
      <c r="E1160" s="8">
        <v>43473</v>
      </c>
      <c r="F1160" s="10">
        <f t="shared" ref="F1160:F1223" si="18">E1160/52/40</f>
        <v>20.900480769230768</v>
      </c>
      <c r="G1160" s="13">
        <v>13.79</v>
      </c>
      <c r="H1160" s="13">
        <v>22.52</v>
      </c>
    </row>
    <row r="1161" spans="3:8">
      <c r="C1161" t="s">
        <v>65</v>
      </c>
      <c r="D1161" s="4" t="s">
        <v>858</v>
      </c>
      <c r="E1161" s="8">
        <v>39111</v>
      </c>
      <c r="F1161" s="10">
        <f t="shared" si="18"/>
        <v>18.803365384615383</v>
      </c>
      <c r="G1161" s="13">
        <v>13.58</v>
      </c>
      <c r="H1161" s="13">
        <v>22.56</v>
      </c>
    </row>
    <row r="1162" spans="3:8">
      <c r="C1162" t="s">
        <v>65</v>
      </c>
      <c r="D1162" s="4" t="s">
        <v>859</v>
      </c>
      <c r="E1162" s="8">
        <v>45110</v>
      </c>
      <c r="F1162" s="10">
        <f t="shared" si="18"/>
        <v>21.6875</v>
      </c>
      <c r="G1162" s="13">
        <v>13.84</v>
      </c>
      <c r="H1162" s="13">
        <v>23.37</v>
      </c>
    </row>
    <row r="1163" spans="3:8">
      <c r="C1163" t="s">
        <v>65</v>
      </c>
      <c r="D1163" s="4" t="s">
        <v>860</v>
      </c>
      <c r="E1163" s="8">
        <v>50690</v>
      </c>
      <c r="F1163" s="10">
        <f t="shared" si="18"/>
        <v>24.370192307692307</v>
      </c>
      <c r="G1163" s="13">
        <v>13.84</v>
      </c>
      <c r="H1163" s="13">
        <v>23.37</v>
      </c>
    </row>
    <row r="1164" spans="3:8">
      <c r="C1164" t="s">
        <v>65</v>
      </c>
      <c r="D1164" s="4" t="s">
        <v>861</v>
      </c>
      <c r="E1164" s="8">
        <v>49664</v>
      </c>
      <c r="F1164" s="10">
        <f t="shared" si="18"/>
        <v>23.876923076923077</v>
      </c>
      <c r="G1164" s="13">
        <v>13.87</v>
      </c>
      <c r="H1164" s="13">
        <v>22.84</v>
      </c>
    </row>
    <row r="1165" spans="3:8">
      <c r="C1165" t="s">
        <v>65</v>
      </c>
      <c r="D1165" s="4" t="s">
        <v>808</v>
      </c>
      <c r="E1165" s="8">
        <v>35353</v>
      </c>
      <c r="F1165" s="10">
        <f t="shared" si="18"/>
        <v>16.996634615384615</v>
      </c>
      <c r="G1165" s="13">
        <v>13.48</v>
      </c>
      <c r="H1165" s="13">
        <v>22.16</v>
      </c>
    </row>
    <row r="1166" spans="3:8">
      <c r="C1166" t="s">
        <v>65</v>
      </c>
      <c r="D1166" s="4" t="s">
        <v>862</v>
      </c>
      <c r="E1166" s="8">
        <v>49000</v>
      </c>
      <c r="F1166" s="10">
        <f t="shared" si="18"/>
        <v>23.557692307692307</v>
      </c>
      <c r="G1166" s="13">
        <v>13.87</v>
      </c>
      <c r="H1166" s="13">
        <v>22.84</v>
      </c>
    </row>
    <row r="1167" spans="3:8">
      <c r="C1167" t="s">
        <v>65</v>
      </c>
      <c r="D1167" s="4" t="s">
        <v>863</v>
      </c>
      <c r="E1167" s="8">
        <v>35037</v>
      </c>
      <c r="F1167" s="10">
        <f t="shared" si="18"/>
        <v>16.844711538461539</v>
      </c>
      <c r="G1167" s="13">
        <v>13.38</v>
      </c>
      <c r="H1167" s="13">
        <v>22.18</v>
      </c>
    </row>
    <row r="1168" spans="3:8">
      <c r="C1168" t="s">
        <v>65</v>
      </c>
      <c r="D1168" s="4" t="s">
        <v>864</v>
      </c>
      <c r="E1168" s="8">
        <v>34954</v>
      </c>
      <c r="F1168" s="10">
        <f t="shared" si="18"/>
        <v>16.804807692307694</v>
      </c>
      <c r="G1168" s="13">
        <v>13.51</v>
      </c>
      <c r="H1168" s="13">
        <v>22.18</v>
      </c>
    </row>
    <row r="1169" spans="3:8">
      <c r="C1169" t="s">
        <v>65</v>
      </c>
      <c r="D1169" s="4" t="s">
        <v>865</v>
      </c>
      <c r="E1169" s="8">
        <v>34110</v>
      </c>
      <c r="F1169" s="10">
        <f t="shared" si="18"/>
        <v>16.39903846153846</v>
      </c>
      <c r="G1169" s="13">
        <v>13.58</v>
      </c>
      <c r="H1169" s="13">
        <v>22.56</v>
      </c>
    </row>
    <row r="1170" spans="3:8">
      <c r="C1170" t="s">
        <v>65</v>
      </c>
      <c r="D1170" s="4" t="s">
        <v>866</v>
      </c>
      <c r="E1170" s="8">
        <v>42298</v>
      </c>
      <c r="F1170" s="10">
        <f t="shared" si="18"/>
        <v>20.335576923076921</v>
      </c>
      <c r="G1170" s="13">
        <v>13.84</v>
      </c>
      <c r="H1170" s="13">
        <v>23.37</v>
      </c>
    </row>
    <row r="1171" spans="3:8">
      <c r="C1171" t="s">
        <v>65</v>
      </c>
      <c r="D1171" s="4" t="s">
        <v>867</v>
      </c>
      <c r="E1171" s="8">
        <v>53002</v>
      </c>
      <c r="F1171" s="10">
        <f t="shared" si="18"/>
        <v>25.481730769230769</v>
      </c>
      <c r="G1171" s="13">
        <v>14.3</v>
      </c>
      <c r="H1171" s="13">
        <v>23.56</v>
      </c>
    </row>
    <row r="1172" spans="3:8">
      <c r="C1172" t="s">
        <v>65</v>
      </c>
      <c r="D1172" s="4" t="s">
        <v>868</v>
      </c>
      <c r="E1172" s="8">
        <v>36035</v>
      </c>
      <c r="F1172" s="10">
        <f t="shared" si="18"/>
        <v>17.324519230769234</v>
      </c>
      <c r="G1172" s="13">
        <v>13.38</v>
      </c>
      <c r="H1172" s="13">
        <v>22.05</v>
      </c>
    </row>
    <row r="1173" spans="3:8">
      <c r="C1173" t="s">
        <v>65</v>
      </c>
      <c r="D1173" s="4" t="s">
        <v>869</v>
      </c>
      <c r="E1173" s="8">
        <v>42353</v>
      </c>
      <c r="F1173" s="10">
        <f t="shared" si="18"/>
        <v>20.362019230769231</v>
      </c>
      <c r="G1173" s="13">
        <v>14.3</v>
      </c>
      <c r="H1173" s="13">
        <v>23.56</v>
      </c>
    </row>
    <row r="1174" spans="3:8">
      <c r="C1174" t="s">
        <v>65</v>
      </c>
      <c r="D1174" s="4" t="s">
        <v>870</v>
      </c>
      <c r="E1174" s="8">
        <v>33474</v>
      </c>
      <c r="F1174" s="10">
        <f t="shared" si="18"/>
        <v>16.093269230769231</v>
      </c>
      <c r="G1174" s="13">
        <v>13.58</v>
      </c>
      <c r="H1174" s="13">
        <v>22.35</v>
      </c>
    </row>
    <row r="1175" spans="3:8">
      <c r="C1175" t="s">
        <v>65</v>
      </c>
      <c r="D1175" s="4" t="s">
        <v>105</v>
      </c>
      <c r="E1175" s="8">
        <v>33250</v>
      </c>
      <c r="F1175" s="10">
        <f t="shared" si="18"/>
        <v>15.985576923076923</v>
      </c>
      <c r="G1175" s="13">
        <v>13.3</v>
      </c>
      <c r="H1175" s="13">
        <v>21.97</v>
      </c>
    </row>
    <row r="1176" spans="3:8">
      <c r="C1176" t="s">
        <v>65</v>
      </c>
      <c r="D1176" s="4" t="s">
        <v>243</v>
      </c>
      <c r="E1176" s="8">
        <v>31890</v>
      </c>
      <c r="F1176" s="10">
        <f t="shared" si="18"/>
        <v>15.331730769230768</v>
      </c>
      <c r="G1176" s="13">
        <v>13.17</v>
      </c>
      <c r="H1176" s="13">
        <v>22.68</v>
      </c>
    </row>
    <row r="1177" spans="3:8">
      <c r="C1177" t="s">
        <v>65</v>
      </c>
      <c r="D1177" s="4" t="s">
        <v>871</v>
      </c>
      <c r="E1177" s="8">
        <v>40403</v>
      </c>
      <c r="F1177" s="10">
        <f t="shared" si="18"/>
        <v>19.424519230769231</v>
      </c>
      <c r="G1177" s="13">
        <v>13.79</v>
      </c>
      <c r="H1177" s="13">
        <v>22.47</v>
      </c>
    </row>
    <row r="1178" spans="3:8">
      <c r="C1178" t="s">
        <v>65</v>
      </c>
      <c r="D1178" s="4" t="s">
        <v>872</v>
      </c>
      <c r="E1178" s="8">
        <v>42418</v>
      </c>
      <c r="F1178" s="10">
        <f t="shared" si="18"/>
        <v>20.393269230769231</v>
      </c>
      <c r="G1178" s="13">
        <v>13.34</v>
      </c>
      <c r="H1178" s="13">
        <v>22.56</v>
      </c>
    </row>
    <row r="1179" spans="3:8">
      <c r="C1179" t="s">
        <v>65</v>
      </c>
      <c r="D1179" s="4" t="s">
        <v>123</v>
      </c>
      <c r="E1179" s="8">
        <v>34843</v>
      </c>
      <c r="F1179" s="10">
        <f t="shared" si="18"/>
        <v>16.751442307692308</v>
      </c>
      <c r="G1179" s="13">
        <v>13.58</v>
      </c>
      <c r="H1179" s="13">
        <v>22.35</v>
      </c>
    </row>
    <row r="1180" spans="3:8">
      <c r="C1180" t="s">
        <v>65</v>
      </c>
      <c r="D1180" s="4" t="s">
        <v>126</v>
      </c>
      <c r="E1180" s="8">
        <v>52274</v>
      </c>
      <c r="F1180" s="10">
        <f t="shared" si="18"/>
        <v>25.131730769230767</v>
      </c>
      <c r="G1180" s="13">
        <v>13.79</v>
      </c>
      <c r="H1180" s="13">
        <v>22.56</v>
      </c>
    </row>
    <row r="1181" spans="3:8">
      <c r="C1181" t="s">
        <v>65</v>
      </c>
      <c r="D1181" s="4" t="s">
        <v>873</v>
      </c>
      <c r="E1181" s="8">
        <v>42519</v>
      </c>
      <c r="F1181" s="10">
        <f t="shared" si="18"/>
        <v>20.441826923076924</v>
      </c>
      <c r="G1181" s="13">
        <v>15.01</v>
      </c>
      <c r="H1181" s="13">
        <v>25.78</v>
      </c>
    </row>
    <row r="1182" spans="3:8">
      <c r="C1182" t="s">
        <v>65</v>
      </c>
      <c r="D1182" s="4" t="s">
        <v>250</v>
      </c>
      <c r="E1182" s="8">
        <v>49629</v>
      </c>
      <c r="F1182" s="10">
        <f t="shared" si="18"/>
        <v>23.860096153846154</v>
      </c>
      <c r="G1182" s="13">
        <v>14.17</v>
      </c>
      <c r="H1182" s="13">
        <v>23.77</v>
      </c>
    </row>
    <row r="1183" spans="3:8">
      <c r="C1183" t="s">
        <v>65</v>
      </c>
      <c r="D1183" s="4" t="s">
        <v>874</v>
      </c>
      <c r="E1183" s="8">
        <v>45806</v>
      </c>
      <c r="F1183" s="10">
        <f t="shared" si="18"/>
        <v>22.022115384615383</v>
      </c>
      <c r="G1183" s="13">
        <v>14.36</v>
      </c>
      <c r="H1183" s="13">
        <v>23.03</v>
      </c>
    </row>
    <row r="1184" spans="3:8">
      <c r="C1184" t="s">
        <v>65</v>
      </c>
      <c r="D1184" s="4" t="s">
        <v>620</v>
      </c>
      <c r="E1184" s="8">
        <v>33992</v>
      </c>
      <c r="F1184" s="10">
        <f t="shared" si="18"/>
        <v>16.342307692307692</v>
      </c>
      <c r="G1184" s="13">
        <v>13.48</v>
      </c>
      <c r="H1184" s="13">
        <v>22.16</v>
      </c>
    </row>
    <row r="1185" spans="3:8">
      <c r="C1185" t="s">
        <v>65</v>
      </c>
      <c r="D1185" s="4" t="s">
        <v>251</v>
      </c>
      <c r="E1185" s="8">
        <v>40541</v>
      </c>
      <c r="F1185" s="10">
        <f t="shared" si="18"/>
        <v>19.490865384615383</v>
      </c>
      <c r="G1185" s="13">
        <v>14.12</v>
      </c>
      <c r="H1185" s="13">
        <v>22.79</v>
      </c>
    </row>
    <row r="1186" spans="3:8">
      <c r="C1186" t="s">
        <v>65</v>
      </c>
      <c r="D1186" s="4" t="s">
        <v>621</v>
      </c>
      <c r="E1186" s="8">
        <v>42217</v>
      </c>
      <c r="F1186" s="10">
        <f t="shared" si="18"/>
        <v>20.296634615384615</v>
      </c>
      <c r="G1186" s="13">
        <v>14.3</v>
      </c>
      <c r="H1186" s="13">
        <v>23.56</v>
      </c>
    </row>
    <row r="1187" spans="3:8">
      <c r="C1187" t="s">
        <v>65</v>
      </c>
      <c r="D1187" s="4" t="s">
        <v>7</v>
      </c>
      <c r="E1187" s="8">
        <v>33275</v>
      </c>
      <c r="F1187" s="10">
        <f t="shared" si="18"/>
        <v>15.997596153846155</v>
      </c>
      <c r="G1187" s="13">
        <v>13.3</v>
      </c>
      <c r="H1187" s="13">
        <v>21.97</v>
      </c>
    </row>
    <row r="1188" spans="3:8">
      <c r="C1188" t="s">
        <v>65</v>
      </c>
      <c r="D1188" s="4" t="s">
        <v>875</v>
      </c>
      <c r="E1188" s="8">
        <v>39521</v>
      </c>
      <c r="F1188" s="10">
        <f t="shared" si="18"/>
        <v>19.000480769230769</v>
      </c>
      <c r="G1188" s="13">
        <v>13.79</v>
      </c>
      <c r="H1188" s="13">
        <v>22.56</v>
      </c>
    </row>
    <row r="1189" spans="3:8">
      <c r="C1189" t="s">
        <v>65</v>
      </c>
      <c r="D1189" s="4" t="s">
        <v>876</v>
      </c>
      <c r="E1189" s="8">
        <v>41846</v>
      </c>
      <c r="F1189" s="10">
        <f t="shared" si="18"/>
        <v>20.118269230769233</v>
      </c>
      <c r="G1189" s="13">
        <v>13.68</v>
      </c>
      <c r="H1189" s="13">
        <v>22.66</v>
      </c>
    </row>
    <row r="1190" spans="3:8">
      <c r="C1190" t="s">
        <v>65</v>
      </c>
      <c r="D1190" s="4" t="s">
        <v>877</v>
      </c>
      <c r="E1190" s="8">
        <v>53923</v>
      </c>
      <c r="F1190" s="10">
        <f t="shared" si="18"/>
        <v>25.924519230769231</v>
      </c>
      <c r="G1190" s="13">
        <v>15.01</v>
      </c>
      <c r="H1190" s="13">
        <v>25.78</v>
      </c>
    </row>
    <row r="1191" spans="3:8">
      <c r="C1191" t="s">
        <v>65</v>
      </c>
      <c r="D1191" s="4" t="s">
        <v>257</v>
      </c>
      <c r="E1191" s="8">
        <v>42398</v>
      </c>
      <c r="F1191" s="10">
        <f t="shared" si="18"/>
        <v>20.383653846153845</v>
      </c>
      <c r="G1191" s="13">
        <v>13.72</v>
      </c>
      <c r="H1191" s="13">
        <v>22.4</v>
      </c>
    </row>
    <row r="1192" spans="3:8">
      <c r="C1192" t="s">
        <v>65</v>
      </c>
      <c r="D1192" s="4" t="s">
        <v>878</v>
      </c>
      <c r="E1192" s="8">
        <v>49507</v>
      </c>
      <c r="F1192" s="10">
        <f t="shared" si="18"/>
        <v>23.801442307692305</v>
      </c>
      <c r="G1192" s="13">
        <v>15.01</v>
      </c>
      <c r="H1192" s="13">
        <v>25.78</v>
      </c>
    </row>
    <row r="1193" spans="3:8">
      <c r="C1193" t="s">
        <v>65</v>
      </c>
      <c r="D1193" s="4" t="s">
        <v>879</v>
      </c>
      <c r="E1193" s="8">
        <v>47083</v>
      </c>
      <c r="F1193" s="10">
        <f t="shared" si="18"/>
        <v>22.636057692307695</v>
      </c>
      <c r="G1193" s="13">
        <v>14.3</v>
      </c>
      <c r="H1193" s="13">
        <v>23.56</v>
      </c>
    </row>
    <row r="1194" spans="3:8">
      <c r="C1194" t="s">
        <v>65</v>
      </c>
      <c r="D1194" s="4" t="s">
        <v>880</v>
      </c>
      <c r="E1194" s="8">
        <v>46614</v>
      </c>
      <c r="F1194" s="10">
        <f t="shared" si="18"/>
        <v>22.410576923076924</v>
      </c>
      <c r="G1194" s="13">
        <v>13.17</v>
      </c>
      <c r="H1194" s="13">
        <v>22.68</v>
      </c>
    </row>
    <row r="1195" spans="3:8">
      <c r="C1195" t="s">
        <v>65</v>
      </c>
      <c r="D1195" s="4" t="s">
        <v>881</v>
      </c>
      <c r="E1195" s="8">
        <v>44440</v>
      </c>
      <c r="F1195" s="10">
        <f t="shared" si="18"/>
        <v>21.365384615384617</v>
      </c>
      <c r="G1195" s="13">
        <v>13.78</v>
      </c>
      <c r="H1195" s="13">
        <v>22.45</v>
      </c>
    </row>
    <row r="1196" spans="3:8">
      <c r="C1196" t="s">
        <v>65</v>
      </c>
      <c r="D1196" s="4" t="s">
        <v>634</v>
      </c>
      <c r="E1196" s="8">
        <v>39080</v>
      </c>
      <c r="F1196" s="10">
        <f t="shared" si="18"/>
        <v>18.78846153846154</v>
      </c>
      <c r="G1196" s="13">
        <v>13.3</v>
      </c>
      <c r="H1196" s="13">
        <v>21.97</v>
      </c>
    </row>
    <row r="1197" spans="3:8">
      <c r="C1197" t="s">
        <v>65</v>
      </c>
      <c r="D1197" s="4" t="s">
        <v>882</v>
      </c>
      <c r="E1197" s="8">
        <v>36025</v>
      </c>
      <c r="F1197" s="10">
        <f t="shared" si="18"/>
        <v>17.31971153846154</v>
      </c>
      <c r="G1197" s="13">
        <v>12.79</v>
      </c>
      <c r="H1197" s="13">
        <v>21.97</v>
      </c>
    </row>
    <row r="1198" spans="3:8">
      <c r="C1198" t="s">
        <v>65</v>
      </c>
      <c r="D1198" s="4" t="s">
        <v>883</v>
      </c>
      <c r="E1198" s="8">
        <v>33556</v>
      </c>
      <c r="F1198" s="10">
        <f t="shared" si="18"/>
        <v>16.132692307692306</v>
      </c>
      <c r="G1198" s="13">
        <v>15.01</v>
      </c>
      <c r="H1198" s="13">
        <v>25.78</v>
      </c>
    </row>
    <row r="1199" spans="3:8">
      <c r="C1199" t="s">
        <v>65</v>
      </c>
      <c r="D1199" s="4" t="s">
        <v>884</v>
      </c>
      <c r="E1199" s="8">
        <v>49660</v>
      </c>
      <c r="F1199" s="10">
        <f t="shared" si="18"/>
        <v>23.875</v>
      </c>
      <c r="G1199" s="13">
        <v>15.01</v>
      </c>
      <c r="H1199" s="13">
        <v>25.78</v>
      </c>
    </row>
    <row r="1200" spans="3:8">
      <c r="C1200" t="s">
        <v>65</v>
      </c>
      <c r="D1200" s="4" t="s">
        <v>885</v>
      </c>
      <c r="E1200" s="8">
        <v>43338</v>
      </c>
      <c r="F1200" s="10">
        <f t="shared" si="18"/>
        <v>20.835576923076921</v>
      </c>
      <c r="G1200" s="13">
        <v>14.3</v>
      </c>
      <c r="H1200" s="13">
        <v>23.56</v>
      </c>
    </row>
    <row r="1201" spans="3:8">
      <c r="C1201" t="s">
        <v>65</v>
      </c>
      <c r="D1201" s="4" t="s">
        <v>886</v>
      </c>
      <c r="E1201" s="8">
        <v>52567</v>
      </c>
      <c r="F1201" s="10">
        <f t="shared" si="18"/>
        <v>25.272596153846155</v>
      </c>
      <c r="G1201" s="13">
        <v>13.65</v>
      </c>
      <c r="H1201" s="13">
        <v>22.49</v>
      </c>
    </row>
    <row r="1202" spans="3:8">
      <c r="C1202" t="s">
        <v>65</v>
      </c>
      <c r="D1202" s="4" t="s">
        <v>887</v>
      </c>
      <c r="E1202" s="8">
        <v>41368</v>
      </c>
      <c r="F1202" s="10">
        <f t="shared" si="18"/>
        <v>19.888461538461538</v>
      </c>
      <c r="G1202" s="13">
        <v>15.01</v>
      </c>
      <c r="H1202" s="13">
        <v>25.78</v>
      </c>
    </row>
    <row r="1203" spans="3:8">
      <c r="C1203" t="s">
        <v>65</v>
      </c>
      <c r="D1203" s="4" t="s">
        <v>888</v>
      </c>
      <c r="E1203" s="8">
        <v>41922</v>
      </c>
      <c r="F1203" s="10">
        <f t="shared" si="18"/>
        <v>20.154807692307692</v>
      </c>
      <c r="G1203" s="13">
        <v>13.44</v>
      </c>
      <c r="H1203" s="13">
        <v>22.11</v>
      </c>
    </row>
    <row r="1204" spans="3:8">
      <c r="C1204" t="s">
        <v>65</v>
      </c>
      <c r="D1204" s="4" t="s">
        <v>889</v>
      </c>
      <c r="E1204" s="8">
        <v>39053</v>
      </c>
      <c r="F1204" s="10">
        <f t="shared" si="18"/>
        <v>18.775480769230768</v>
      </c>
      <c r="G1204" s="13">
        <v>14.17</v>
      </c>
      <c r="H1204" s="13">
        <v>23.77</v>
      </c>
    </row>
    <row r="1205" spans="3:8">
      <c r="C1205" t="s">
        <v>65</v>
      </c>
      <c r="D1205" s="4" t="s">
        <v>890</v>
      </c>
      <c r="E1205" s="8">
        <v>40746</v>
      </c>
      <c r="F1205" s="10">
        <f t="shared" si="18"/>
        <v>19.589423076923076</v>
      </c>
      <c r="G1205" s="13">
        <v>14.54</v>
      </c>
      <c r="H1205" s="13">
        <v>23.27</v>
      </c>
    </row>
    <row r="1206" spans="3:8">
      <c r="C1206" t="s">
        <v>65</v>
      </c>
      <c r="D1206" s="4" t="s">
        <v>891</v>
      </c>
      <c r="E1206" s="8">
        <v>65938</v>
      </c>
      <c r="F1206" s="10">
        <f t="shared" si="18"/>
        <v>31.700961538461534</v>
      </c>
      <c r="G1206" s="13">
        <v>15.01</v>
      </c>
      <c r="H1206" s="13">
        <v>25.78</v>
      </c>
    </row>
    <row r="1207" spans="3:8">
      <c r="C1207" t="s">
        <v>65</v>
      </c>
      <c r="D1207" s="4" t="s">
        <v>892</v>
      </c>
      <c r="E1207" s="8">
        <v>38800</v>
      </c>
      <c r="F1207" s="10">
        <f t="shared" si="18"/>
        <v>18.653846153846153</v>
      </c>
      <c r="G1207" s="13">
        <v>14.22</v>
      </c>
      <c r="H1207" s="13">
        <v>22.89</v>
      </c>
    </row>
    <row r="1208" spans="3:8">
      <c r="C1208" t="s">
        <v>65</v>
      </c>
      <c r="D1208" s="4" t="s">
        <v>893</v>
      </c>
      <c r="E1208" s="8">
        <v>41323</v>
      </c>
      <c r="F1208" s="10">
        <f t="shared" si="18"/>
        <v>19.866826923076921</v>
      </c>
      <c r="G1208" s="13">
        <v>13.48</v>
      </c>
      <c r="H1208" s="13">
        <v>22.16</v>
      </c>
    </row>
    <row r="1209" spans="3:8">
      <c r="C1209" t="s">
        <v>65</v>
      </c>
      <c r="D1209" s="4" t="s">
        <v>894</v>
      </c>
      <c r="E1209" s="8">
        <v>42267</v>
      </c>
      <c r="F1209" s="10">
        <f t="shared" si="18"/>
        <v>20.320673076923079</v>
      </c>
      <c r="G1209" s="13">
        <v>14.36</v>
      </c>
      <c r="H1209" s="13">
        <v>23.03</v>
      </c>
    </row>
    <row r="1210" spans="3:8">
      <c r="C1210" t="s">
        <v>65</v>
      </c>
      <c r="D1210" s="4" t="s">
        <v>272</v>
      </c>
      <c r="E1210" s="8">
        <v>40441</v>
      </c>
      <c r="F1210" s="10">
        <f t="shared" si="18"/>
        <v>19.442788461538463</v>
      </c>
      <c r="G1210" s="13">
        <v>13.72</v>
      </c>
      <c r="H1210" s="13">
        <v>22.4</v>
      </c>
    </row>
    <row r="1211" spans="3:8">
      <c r="C1211" t="s">
        <v>65</v>
      </c>
      <c r="D1211" s="4" t="s">
        <v>641</v>
      </c>
      <c r="E1211" s="8">
        <v>40237</v>
      </c>
      <c r="F1211" s="10">
        <f t="shared" si="18"/>
        <v>19.344711538461539</v>
      </c>
      <c r="G1211" s="13">
        <v>13.49</v>
      </c>
      <c r="H1211" s="13">
        <v>22.5</v>
      </c>
    </row>
    <row r="1212" spans="3:8">
      <c r="C1212" t="s">
        <v>65</v>
      </c>
      <c r="D1212" s="4" t="s">
        <v>895</v>
      </c>
      <c r="E1212" s="8">
        <v>42755</v>
      </c>
      <c r="F1212" s="10">
        <f t="shared" si="18"/>
        <v>20.55528846153846</v>
      </c>
      <c r="G1212" s="13">
        <v>14.66</v>
      </c>
      <c r="H1212" s="13">
        <v>23.93</v>
      </c>
    </row>
    <row r="1213" spans="3:8">
      <c r="C1213" t="s">
        <v>65</v>
      </c>
      <c r="D1213" s="4" t="s">
        <v>150</v>
      </c>
      <c r="E1213" s="8">
        <v>34744</v>
      </c>
      <c r="F1213" s="10">
        <f t="shared" si="18"/>
        <v>16.703846153846154</v>
      </c>
      <c r="G1213" s="13">
        <v>13.58</v>
      </c>
      <c r="H1213" s="13">
        <v>22.56</v>
      </c>
    </row>
    <row r="1214" spans="3:8">
      <c r="C1214" t="s">
        <v>65</v>
      </c>
      <c r="D1214" s="4" t="s">
        <v>552</v>
      </c>
      <c r="E1214" s="8">
        <v>40860</v>
      </c>
      <c r="F1214" s="10">
        <f t="shared" si="18"/>
        <v>19.644230769230766</v>
      </c>
      <c r="G1214" s="13">
        <v>13.12</v>
      </c>
      <c r="H1214" s="13">
        <v>22.37</v>
      </c>
    </row>
    <row r="1215" spans="3:8">
      <c r="C1215" t="s">
        <v>65</v>
      </c>
      <c r="D1215" s="4" t="s">
        <v>896</v>
      </c>
      <c r="E1215" s="8">
        <v>48144</v>
      </c>
      <c r="F1215" s="10">
        <f t="shared" si="18"/>
        <v>23.146153846153844</v>
      </c>
      <c r="G1215" s="13">
        <v>14.3</v>
      </c>
      <c r="H1215" s="13">
        <v>23.56</v>
      </c>
    </row>
    <row r="1216" spans="3:8">
      <c r="C1216" t="s">
        <v>65</v>
      </c>
      <c r="D1216" s="4" t="s">
        <v>897</v>
      </c>
      <c r="E1216" s="8">
        <v>33073</v>
      </c>
      <c r="F1216" s="10">
        <f t="shared" si="18"/>
        <v>15.900480769230768</v>
      </c>
      <c r="G1216" s="13">
        <v>13.3</v>
      </c>
      <c r="H1216" s="13">
        <v>21.97</v>
      </c>
    </row>
    <row r="1217" spans="3:8">
      <c r="C1217" t="s">
        <v>65</v>
      </c>
      <c r="D1217" s="4" t="s">
        <v>898</v>
      </c>
      <c r="E1217" s="8">
        <v>38926</v>
      </c>
      <c r="F1217" s="10">
        <f t="shared" si="18"/>
        <v>18.714423076923076</v>
      </c>
      <c r="G1217" s="13">
        <v>14.3</v>
      </c>
      <c r="H1217" s="13">
        <v>23.56</v>
      </c>
    </row>
    <row r="1218" spans="3:8">
      <c r="C1218" t="s">
        <v>65</v>
      </c>
      <c r="D1218" s="4" t="s">
        <v>899</v>
      </c>
      <c r="E1218" s="8">
        <v>37988</v>
      </c>
      <c r="F1218" s="10">
        <f t="shared" si="18"/>
        <v>18.263461538461538</v>
      </c>
      <c r="G1218" s="13">
        <v>13.3</v>
      </c>
      <c r="H1218" s="13">
        <v>21.97</v>
      </c>
    </row>
    <row r="1219" spans="3:8">
      <c r="D1219" s="4" t="s">
        <v>10</v>
      </c>
      <c r="E1219" s="9" t="s">
        <v>10</v>
      </c>
      <c r="F1219" s="10" t="e">
        <f t="shared" si="18"/>
        <v>#VALUE!</v>
      </c>
    </row>
    <row r="1220" spans="3:8">
      <c r="D1220" s="3" t="s">
        <v>67</v>
      </c>
      <c r="E1220" s="6">
        <v>50634</v>
      </c>
      <c r="F1220" s="10">
        <f t="shared" si="18"/>
        <v>24.343269230769231</v>
      </c>
    </row>
    <row r="1221" spans="3:8">
      <c r="C1221" t="s">
        <v>68</v>
      </c>
      <c r="D1221" s="4" t="s">
        <v>900</v>
      </c>
      <c r="E1221" s="8">
        <v>42968</v>
      </c>
      <c r="F1221" s="10">
        <f t="shared" si="18"/>
        <v>20.657692307692308</v>
      </c>
      <c r="G1221" s="13">
        <v>14.42</v>
      </c>
      <c r="H1221" s="13">
        <v>23.34</v>
      </c>
    </row>
    <row r="1222" spans="3:8">
      <c r="C1222" t="s">
        <v>68</v>
      </c>
      <c r="D1222" s="4" t="s">
        <v>901</v>
      </c>
      <c r="E1222" s="8">
        <v>43189</v>
      </c>
      <c r="F1222" s="10">
        <f t="shared" si="18"/>
        <v>20.763942307692307</v>
      </c>
      <c r="G1222" s="13">
        <v>13.74</v>
      </c>
      <c r="H1222" s="13">
        <v>22.93</v>
      </c>
    </row>
    <row r="1223" spans="3:8">
      <c r="C1223" t="s">
        <v>68</v>
      </c>
      <c r="D1223" s="4" t="s">
        <v>603</v>
      </c>
      <c r="E1223" s="8">
        <v>64948</v>
      </c>
      <c r="F1223" s="10">
        <f t="shared" si="18"/>
        <v>31.225000000000001</v>
      </c>
      <c r="G1223" s="13">
        <v>17.11</v>
      </c>
      <c r="H1223" s="13">
        <v>26.27</v>
      </c>
    </row>
    <row r="1224" spans="3:8">
      <c r="C1224" t="s">
        <v>68</v>
      </c>
      <c r="D1224" s="4" t="s">
        <v>105</v>
      </c>
      <c r="E1224" s="8">
        <v>40189</v>
      </c>
      <c r="F1224" s="10">
        <f t="shared" ref="F1224:F1287" si="19">E1224/52/40</f>
        <v>19.321634615384617</v>
      </c>
      <c r="G1224" s="13">
        <v>14.2</v>
      </c>
      <c r="H1224" s="13">
        <v>23.05</v>
      </c>
    </row>
    <row r="1225" spans="3:8">
      <c r="C1225" t="s">
        <v>68</v>
      </c>
      <c r="D1225" s="4" t="s">
        <v>501</v>
      </c>
      <c r="E1225" s="8">
        <v>52294</v>
      </c>
      <c r="F1225" s="10">
        <f t="shared" si="19"/>
        <v>25.141346153846154</v>
      </c>
      <c r="G1225" s="13">
        <v>15.26</v>
      </c>
      <c r="H1225" s="13">
        <v>24.09</v>
      </c>
    </row>
    <row r="1226" spans="3:8">
      <c r="C1226" t="s">
        <v>68</v>
      </c>
      <c r="D1226" s="4" t="s">
        <v>902</v>
      </c>
      <c r="E1226" s="8">
        <v>46958</v>
      </c>
      <c r="F1226" s="10">
        <f t="shared" si="19"/>
        <v>22.575961538461538</v>
      </c>
      <c r="G1226" s="13">
        <v>14.64</v>
      </c>
      <c r="H1226" s="13">
        <v>23.28</v>
      </c>
    </row>
    <row r="1227" spans="3:8">
      <c r="C1227" t="s">
        <v>68</v>
      </c>
      <c r="D1227" s="4" t="s">
        <v>619</v>
      </c>
      <c r="E1227" s="8">
        <v>51959</v>
      </c>
      <c r="F1227" s="10">
        <f t="shared" si="19"/>
        <v>24.980288461538461</v>
      </c>
      <c r="G1227" s="13">
        <v>14.89</v>
      </c>
      <c r="H1227" s="13">
        <v>23.7</v>
      </c>
    </row>
    <row r="1228" spans="3:8">
      <c r="C1228" t="s">
        <v>68</v>
      </c>
      <c r="D1228" s="4" t="s">
        <v>251</v>
      </c>
      <c r="E1228" s="8">
        <v>51687</v>
      </c>
      <c r="F1228" s="10">
        <f t="shared" si="19"/>
        <v>24.849519230769232</v>
      </c>
      <c r="G1228" s="13">
        <v>15.05</v>
      </c>
      <c r="H1228" s="13">
        <v>23.73</v>
      </c>
    </row>
    <row r="1229" spans="3:8">
      <c r="C1229" t="s">
        <v>68</v>
      </c>
      <c r="D1229" s="4" t="s">
        <v>903</v>
      </c>
      <c r="E1229" s="8">
        <v>39240</v>
      </c>
      <c r="F1229" s="10">
        <f t="shared" si="19"/>
        <v>18.865384615384617</v>
      </c>
      <c r="G1229" s="13">
        <v>14.5</v>
      </c>
      <c r="H1229" s="13">
        <v>23.11</v>
      </c>
    </row>
    <row r="1230" spans="3:8">
      <c r="C1230" t="s">
        <v>68</v>
      </c>
      <c r="D1230" s="4" t="s">
        <v>904</v>
      </c>
      <c r="E1230" s="8">
        <v>43136</v>
      </c>
      <c r="F1230" s="10">
        <f t="shared" si="19"/>
        <v>20.738461538461539</v>
      </c>
      <c r="G1230" s="13">
        <v>14.35</v>
      </c>
      <c r="H1230" s="13">
        <v>23.23</v>
      </c>
    </row>
    <row r="1231" spans="3:8">
      <c r="C1231" t="s">
        <v>68</v>
      </c>
      <c r="D1231" s="4" t="s">
        <v>905</v>
      </c>
      <c r="E1231" s="8">
        <v>39614</v>
      </c>
      <c r="F1231" s="10">
        <f t="shared" si="19"/>
        <v>19.045192307692307</v>
      </c>
      <c r="G1231" s="13">
        <v>13.8</v>
      </c>
      <c r="H1231" s="13">
        <v>23.08</v>
      </c>
    </row>
    <row r="1232" spans="3:8">
      <c r="C1232" t="s">
        <v>68</v>
      </c>
      <c r="D1232" s="4" t="s">
        <v>906</v>
      </c>
      <c r="E1232" s="8">
        <v>52736</v>
      </c>
      <c r="F1232" s="10">
        <f t="shared" si="19"/>
        <v>25.353846153846156</v>
      </c>
      <c r="G1232" s="13">
        <v>14.68</v>
      </c>
      <c r="H1232" s="13">
        <v>24.38</v>
      </c>
    </row>
    <row r="1233" spans="3:8">
      <c r="C1233" t="s">
        <v>68</v>
      </c>
      <c r="D1233" s="4" t="s">
        <v>907</v>
      </c>
      <c r="E1233" s="8">
        <v>39282</v>
      </c>
      <c r="F1233" s="10">
        <f t="shared" si="19"/>
        <v>18.885576923076922</v>
      </c>
      <c r="G1233" s="13">
        <v>13.75</v>
      </c>
      <c r="H1233" s="13">
        <v>22.89</v>
      </c>
    </row>
    <row r="1234" spans="3:8">
      <c r="C1234" t="s">
        <v>68</v>
      </c>
      <c r="D1234" s="4" t="s">
        <v>908</v>
      </c>
      <c r="E1234" s="8">
        <v>43793</v>
      </c>
      <c r="F1234" s="10">
        <f t="shared" si="19"/>
        <v>21.054326923076921</v>
      </c>
      <c r="G1234" s="13">
        <v>15.12</v>
      </c>
      <c r="H1234" s="13">
        <v>23.85</v>
      </c>
    </row>
    <row r="1235" spans="3:8">
      <c r="C1235" t="s">
        <v>68</v>
      </c>
      <c r="D1235" s="4" t="s">
        <v>150</v>
      </c>
      <c r="E1235" s="8">
        <v>41094</v>
      </c>
      <c r="F1235" s="10">
        <f t="shared" si="19"/>
        <v>19.756730769230767</v>
      </c>
      <c r="G1235" s="13">
        <v>14.26</v>
      </c>
      <c r="H1235" s="13">
        <v>22.87</v>
      </c>
    </row>
    <row r="1236" spans="3:8">
      <c r="C1236" t="s">
        <v>68</v>
      </c>
      <c r="D1236" s="4" t="s">
        <v>909</v>
      </c>
      <c r="E1236" s="8">
        <v>54225</v>
      </c>
      <c r="F1236" s="10">
        <f t="shared" si="19"/>
        <v>26.069711538461537</v>
      </c>
      <c r="G1236" s="13">
        <v>16.239999999999998</v>
      </c>
      <c r="H1236" s="13">
        <v>25.22</v>
      </c>
    </row>
    <row r="1237" spans="3:8">
      <c r="D1237" s="4" t="s">
        <v>10</v>
      </c>
      <c r="E1237" s="9" t="s">
        <v>10</v>
      </c>
      <c r="F1237" s="10" t="e">
        <f t="shared" si="19"/>
        <v>#VALUE!</v>
      </c>
    </row>
    <row r="1238" spans="3:8">
      <c r="D1238" s="3" t="s">
        <v>70</v>
      </c>
      <c r="E1238" s="6">
        <v>64640</v>
      </c>
      <c r="F1238" s="10">
        <f t="shared" si="19"/>
        <v>31.076923076923077</v>
      </c>
    </row>
    <row r="1239" spans="3:8">
      <c r="C1239" t="s">
        <v>71</v>
      </c>
      <c r="D1239" s="4" t="s">
        <v>910</v>
      </c>
      <c r="E1239" s="8">
        <v>41454</v>
      </c>
      <c r="F1239" s="10">
        <f t="shared" si="19"/>
        <v>19.929807692307694</v>
      </c>
      <c r="G1239" s="13">
        <v>13.16</v>
      </c>
      <c r="H1239" s="13">
        <v>22.14</v>
      </c>
    </row>
    <row r="1240" spans="3:8">
      <c r="C1240" t="s">
        <v>71</v>
      </c>
      <c r="D1240" s="4" t="s">
        <v>911</v>
      </c>
      <c r="E1240" s="8">
        <v>69035</v>
      </c>
      <c r="F1240" s="10">
        <f t="shared" si="19"/>
        <v>33.189903846153847</v>
      </c>
      <c r="G1240" s="13">
        <v>15.48</v>
      </c>
      <c r="H1240" s="13">
        <v>25.81</v>
      </c>
    </row>
    <row r="1241" spans="3:8">
      <c r="C1241" t="s">
        <v>71</v>
      </c>
      <c r="D1241" s="4" t="s">
        <v>912</v>
      </c>
      <c r="E1241" s="8">
        <v>62976</v>
      </c>
      <c r="F1241" s="10">
        <f t="shared" si="19"/>
        <v>30.276923076923076</v>
      </c>
      <c r="G1241" s="13">
        <v>15.84</v>
      </c>
      <c r="H1241" s="13">
        <v>25.81</v>
      </c>
    </row>
    <row r="1242" spans="3:8">
      <c r="C1242" t="s">
        <v>71</v>
      </c>
      <c r="D1242" s="4" t="s">
        <v>913</v>
      </c>
      <c r="E1242" s="8">
        <v>63976</v>
      </c>
      <c r="F1242" s="10">
        <f t="shared" si="19"/>
        <v>30.757692307692309</v>
      </c>
      <c r="G1242" s="13">
        <v>19.82</v>
      </c>
      <c r="H1242" s="13">
        <v>28.62</v>
      </c>
    </row>
    <row r="1243" spans="3:8">
      <c r="C1243" t="s">
        <v>71</v>
      </c>
      <c r="D1243" s="4" t="s">
        <v>914</v>
      </c>
      <c r="E1243" s="8">
        <v>46883</v>
      </c>
      <c r="F1243" s="10">
        <f t="shared" si="19"/>
        <v>22.539903846153845</v>
      </c>
      <c r="G1243" s="13">
        <v>14.64</v>
      </c>
      <c r="H1243" s="13">
        <v>23.17</v>
      </c>
    </row>
    <row r="1244" spans="3:8">
      <c r="C1244" t="s">
        <v>71</v>
      </c>
      <c r="D1244" s="4" t="s">
        <v>228</v>
      </c>
      <c r="E1244" s="8">
        <v>64288</v>
      </c>
      <c r="F1244" s="10">
        <f t="shared" si="19"/>
        <v>30.907692307692308</v>
      </c>
      <c r="G1244" s="13">
        <v>15.84</v>
      </c>
      <c r="H1244" s="13">
        <v>25.81</v>
      </c>
    </row>
    <row r="1245" spans="3:8">
      <c r="C1245" t="s">
        <v>71</v>
      </c>
      <c r="D1245" s="4" t="s">
        <v>915</v>
      </c>
      <c r="E1245" s="8">
        <v>49749</v>
      </c>
      <c r="F1245" s="10">
        <f t="shared" si="19"/>
        <v>23.917788461538461</v>
      </c>
      <c r="G1245" s="13">
        <v>15.61</v>
      </c>
      <c r="H1245" s="13">
        <v>25.16</v>
      </c>
    </row>
    <row r="1246" spans="3:8">
      <c r="C1246" t="s">
        <v>71</v>
      </c>
      <c r="D1246" s="4" t="s">
        <v>916</v>
      </c>
      <c r="E1246" s="8">
        <v>57774</v>
      </c>
      <c r="F1246" s="10">
        <f t="shared" si="19"/>
        <v>27.775961538461537</v>
      </c>
      <c r="G1246" s="13">
        <v>19.82</v>
      </c>
      <c r="H1246" s="13">
        <v>28.62</v>
      </c>
    </row>
    <row r="1247" spans="3:8">
      <c r="C1247" t="s">
        <v>71</v>
      </c>
      <c r="D1247" s="4" t="s">
        <v>917</v>
      </c>
      <c r="E1247" s="8">
        <v>47699</v>
      </c>
      <c r="F1247" s="10">
        <f t="shared" si="19"/>
        <v>22.932211538461537</v>
      </c>
      <c r="G1247" s="13">
        <v>15.04</v>
      </c>
      <c r="H1247" s="13">
        <v>23.54</v>
      </c>
    </row>
    <row r="1248" spans="3:8">
      <c r="C1248" t="s">
        <v>71</v>
      </c>
      <c r="D1248" s="4" t="s">
        <v>918</v>
      </c>
      <c r="E1248" s="8">
        <v>64147</v>
      </c>
      <c r="F1248" s="10">
        <f t="shared" si="19"/>
        <v>30.839903846153845</v>
      </c>
      <c r="G1248" s="13">
        <v>19.82</v>
      </c>
      <c r="H1248" s="13">
        <v>28.62</v>
      </c>
    </row>
    <row r="1249" spans="3:8">
      <c r="C1249" t="s">
        <v>71</v>
      </c>
      <c r="D1249" s="4" t="s">
        <v>919</v>
      </c>
      <c r="E1249" s="8">
        <v>47735</v>
      </c>
      <c r="F1249" s="10">
        <f t="shared" si="19"/>
        <v>22.949519230769234</v>
      </c>
      <c r="G1249" s="13">
        <v>12.86</v>
      </c>
      <c r="H1249" s="13">
        <v>22.14</v>
      </c>
    </row>
    <row r="1250" spans="3:8">
      <c r="C1250" t="s">
        <v>71</v>
      </c>
      <c r="D1250" s="4" t="s">
        <v>920</v>
      </c>
      <c r="E1250" s="8">
        <v>60266</v>
      </c>
      <c r="F1250" s="10">
        <f t="shared" si="19"/>
        <v>28.974038461538463</v>
      </c>
      <c r="G1250" s="13">
        <v>15.84</v>
      </c>
      <c r="H1250" s="13">
        <v>25.81</v>
      </c>
    </row>
    <row r="1251" spans="3:8">
      <c r="C1251" t="s">
        <v>71</v>
      </c>
      <c r="D1251" s="4" t="s">
        <v>246</v>
      </c>
      <c r="E1251" s="8">
        <v>79253</v>
      </c>
      <c r="F1251" s="10">
        <f t="shared" si="19"/>
        <v>38.102403846153848</v>
      </c>
      <c r="G1251" s="13">
        <v>15.84</v>
      </c>
      <c r="H1251" s="13">
        <v>25.81</v>
      </c>
    </row>
    <row r="1252" spans="3:8">
      <c r="C1252" t="s">
        <v>71</v>
      </c>
      <c r="D1252" s="4" t="s">
        <v>396</v>
      </c>
      <c r="E1252" s="8">
        <v>63141</v>
      </c>
      <c r="F1252" s="10">
        <f t="shared" si="19"/>
        <v>30.356249999999999</v>
      </c>
      <c r="G1252" s="13">
        <v>14.98</v>
      </c>
      <c r="H1252" s="13">
        <v>23.51</v>
      </c>
    </row>
    <row r="1253" spans="3:8">
      <c r="C1253" t="s">
        <v>71</v>
      </c>
      <c r="D1253" s="4" t="s">
        <v>163</v>
      </c>
      <c r="E1253" s="8">
        <v>90139</v>
      </c>
      <c r="F1253" s="10">
        <f t="shared" si="19"/>
        <v>43.336057692307691</v>
      </c>
      <c r="G1253" s="13">
        <v>19.82</v>
      </c>
      <c r="H1253" s="13">
        <v>28.62</v>
      </c>
    </row>
    <row r="1254" spans="3:8">
      <c r="C1254" t="s">
        <v>71</v>
      </c>
      <c r="D1254" s="4" t="s">
        <v>921</v>
      </c>
      <c r="E1254" s="8">
        <v>50625</v>
      </c>
      <c r="F1254" s="10">
        <f t="shared" si="19"/>
        <v>24.338942307692307</v>
      </c>
      <c r="G1254" s="13">
        <v>19.82</v>
      </c>
      <c r="H1254" s="13">
        <v>28.62</v>
      </c>
    </row>
    <row r="1255" spans="3:8">
      <c r="C1255" t="s">
        <v>71</v>
      </c>
      <c r="D1255" s="4" t="s">
        <v>922</v>
      </c>
      <c r="E1255" s="8">
        <v>66733</v>
      </c>
      <c r="F1255" s="10">
        <f t="shared" si="19"/>
        <v>32.083173076923075</v>
      </c>
      <c r="G1255" s="13">
        <v>15.84</v>
      </c>
      <c r="H1255" s="13">
        <v>25.81</v>
      </c>
    </row>
    <row r="1256" spans="3:8">
      <c r="C1256" t="s">
        <v>71</v>
      </c>
      <c r="D1256" s="4" t="s">
        <v>923</v>
      </c>
      <c r="E1256" s="8">
        <v>58582</v>
      </c>
      <c r="F1256" s="10">
        <f t="shared" si="19"/>
        <v>28.164423076923079</v>
      </c>
      <c r="G1256" s="13">
        <v>15.62</v>
      </c>
      <c r="H1256" s="13">
        <v>25.71</v>
      </c>
    </row>
    <row r="1257" spans="3:8">
      <c r="C1257" t="s">
        <v>71</v>
      </c>
      <c r="D1257" s="4" t="s">
        <v>907</v>
      </c>
      <c r="E1257" s="8">
        <v>31668</v>
      </c>
      <c r="F1257" s="10">
        <f t="shared" si="19"/>
        <v>15.225</v>
      </c>
      <c r="G1257" s="13">
        <v>13.03</v>
      </c>
      <c r="H1257" s="13">
        <v>22.56</v>
      </c>
    </row>
    <row r="1258" spans="3:8">
      <c r="C1258" t="s">
        <v>71</v>
      </c>
      <c r="D1258" s="4" t="s">
        <v>535</v>
      </c>
      <c r="E1258" s="8">
        <v>74711</v>
      </c>
      <c r="F1258" s="10">
        <f t="shared" si="19"/>
        <v>35.918750000000003</v>
      </c>
      <c r="G1258" s="13">
        <v>15.6</v>
      </c>
      <c r="H1258" s="13">
        <v>24.24</v>
      </c>
    </row>
    <row r="1259" spans="3:8">
      <c r="C1259" t="s">
        <v>71</v>
      </c>
      <c r="D1259" s="4" t="s">
        <v>150</v>
      </c>
      <c r="E1259" s="8">
        <v>48650</v>
      </c>
      <c r="F1259" s="10">
        <f t="shared" si="19"/>
        <v>23.389423076923077</v>
      </c>
      <c r="G1259" s="13">
        <v>13.51</v>
      </c>
      <c r="H1259" s="13">
        <v>22.77</v>
      </c>
    </row>
    <row r="1260" spans="3:8">
      <c r="C1260" t="s">
        <v>71</v>
      </c>
      <c r="D1260" s="4" t="s">
        <v>924</v>
      </c>
      <c r="E1260" s="8">
        <v>42547</v>
      </c>
      <c r="F1260" s="10">
        <f t="shared" si="19"/>
        <v>20.455288461538462</v>
      </c>
      <c r="G1260" s="13">
        <v>14.11</v>
      </c>
      <c r="H1260" s="13">
        <v>23.72</v>
      </c>
    </row>
    <row r="1261" spans="3:8">
      <c r="C1261" t="s">
        <v>71</v>
      </c>
      <c r="D1261" s="4" t="s">
        <v>925</v>
      </c>
      <c r="E1261" s="8">
        <v>60222</v>
      </c>
      <c r="F1261" s="10">
        <f t="shared" si="19"/>
        <v>28.952884615384612</v>
      </c>
      <c r="G1261" s="13">
        <v>14.15</v>
      </c>
      <c r="H1261" s="13">
        <v>23.19</v>
      </c>
    </row>
    <row r="1262" spans="3:8">
      <c r="C1262" t="s">
        <v>71</v>
      </c>
      <c r="D1262" s="4" t="s">
        <v>926</v>
      </c>
      <c r="E1262" s="8">
        <v>53378</v>
      </c>
      <c r="F1262" s="10">
        <f t="shared" si="19"/>
        <v>25.662500000000001</v>
      </c>
      <c r="G1262" s="13">
        <v>15.84</v>
      </c>
      <c r="H1262" s="13">
        <v>25.81</v>
      </c>
    </row>
    <row r="1263" spans="3:8">
      <c r="D1263" s="4" t="s">
        <v>10</v>
      </c>
      <c r="E1263" s="9" t="s">
        <v>10</v>
      </c>
      <c r="F1263" s="10" t="e">
        <f t="shared" si="19"/>
        <v>#VALUE!</v>
      </c>
    </row>
    <row r="1264" spans="3:8">
      <c r="D1264" s="3" t="s">
        <v>73</v>
      </c>
      <c r="E1264" s="6">
        <v>74187</v>
      </c>
      <c r="F1264" s="10">
        <f t="shared" si="19"/>
        <v>35.666826923076925</v>
      </c>
    </row>
    <row r="1265" spans="3:8">
      <c r="C1265" t="s">
        <v>74</v>
      </c>
      <c r="D1265" s="4" t="s">
        <v>927</v>
      </c>
      <c r="E1265" s="8">
        <v>77435</v>
      </c>
      <c r="F1265" s="10">
        <f t="shared" si="19"/>
        <v>37.228365384615387</v>
      </c>
      <c r="G1265" s="13">
        <v>15.47</v>
      </c>
      <c r="H1265" s="13">
        <v>24.08</v>
      </c>
    </row>
    <row r="1266" spans="3:8">
      <c r="C1266" t="s">
        <v>74</v>
      </c>
      <c r="D1266" s="4" t="s">
        <v>928</v>
      </c>
      <c r="E1266" s="8">
        <v>58299</v>
      </c>
      <c r="F1266" s="10">
        <f t="shared" si="19"/>
        <v>28.028365384615388</v>
      </c>
      <c r="G1266" s="13">
        <v>14.25</v>
      </c>
      <c r="H1266" s="13">
        <v>22.11</v>
      </c>
    </row>
    <row r="1267" spans="3:8">
      <c r="C1267" t="s">
        <v>74</v>
      </c>
      <c r="D1267" s="4" t="s">
        <v>929</v>
      </c>
      <c r="E1267" s="8">
        <v>55718</v>
      </c>
      <c r="F1267" s="10">
        <f t="shared" si="19"/>
        <v>26.787500000000001</v>
      </c>
      <c r="G1267" s="13">
        <v>14.34</v>
      </c>
      <c r="H1267" s="13">
        <v>22.48</v>
      </c>
    </row>
    <row r="1268" spans="3:8">
      <c r="C1268" t="s">
        <v>74</v>
      </c>
      <c r="D1268" s="4" t="s">
        <v>930</v>
      </c>
      <c r="E1268" s="8">
        <v>100996</v>
      </c>
      <c r="F1268" s="10">
        <f t="shared" si="19"/>
        <v>48.555769230769229</v>
      </c>
      <c r="G1268" s="13">
        <v>16.399999999999999</v>
      </c>
      <c r="H1268" s="13">
        <v>26.56</v>
      </c>
    </row>
    <row r="1269" spans="3:8">
      <c r="C1269" t="s">
        <v>74</v>
      </c>
      <c r="D1269" s="4" t="s">
        <v>931</v>
      </c>
      <c r="E1269" s="8">
        <v>69981</v>
      </c>
      <c r="F1269" s="10">
        <f t="shared" si="19"/>
        <v>33.644711538461536</v>
      </c>
      <c r="G1269" s="13">
        <v>18.88</v>
      </c>
      <c r="H1269" s="13">
        <v>27.57</v>
      </c>
    </row>
    <row r="1270" spans="3:8">
      <c r="C1270" t="s">
        <v>74</v>
      </c>
      <c r="D1270" s="4" t="s">
        <v>105</v>
      </c>
      <c r="E1270" s="8">
        <v>56793</v>
      </c>
      <c r="F1270" s="10">
        <f t="shared" si="19"/>
        <v>27.304326923076921</v>
      </c>
      <c r="G1270" s="13">
        <v>14.5</v>
      </c>
      <c r="H1270" s="13">
        <v>22.14</v>
      </c>
    </row>
    <row r="1271" spans="3:8">
      <c r="C1271" t="s">
        <v>74</v>
      </c>
      <c r="D1271" s="4" t="s">
        <v>932</v>
      </c>
      <c r="E1271" s="8">
        <v>53248</v>
      </c>
      <c r="F1271" s="10">
        <f t="shared" si="19"/>
        <v>25.6</v>
      </c>
      <c r="G1271" s="13">
        <v>13.8</v>
      </c>
      <c r="H1271" s="13">
        <v>22.25</v>
      </c>
    </row>
    <row r="1272" spans="3:8">
      <c r="C1272" t="s">
        <v>74</v>
      </c>
      <c r="D1272" s="4" t="s">
        <v>933</v>
      </c>
      <c r="E1272" s="8">
        <v>54867</v>
      </c>
      <c r="F1272" s="10">
        <f t="shared" si="19"/>
        <v>26.378365384615385</v>
      </c>
      <c r="G1272" s="13">
        <v>13.8</v>
      </c>
      <c r="H1272" s="13">
        <v>22.25</v>
      </c>
    </row>
    <row r="1273" spans="3:8">
      <c r="C1273" t="s">
        <v>74</v>
      </c>
      <c r="D1273" s="4" t="s">
        <v>391</v>
      </c>
      <c r="E1273" s="8">
        <v>87192</v>
      </c>
      <c r="F1273" s="10">
        <f t="shared" si="19"/>
        <v>41.919230769230765</v>
      </c>
      <c r="G1273" s="13">
        <v>19.55</v>
      </c>
      <c r="H1273" s="13">
        <v>28.23</v>
      </c>
    </row>
    <row r="1274" spans="3:8">
      <c r="C1274" t="s">
        <v>74</v>
      </c>
      <c r="D1274" s="4" t="s">
        <v>934</v>
      </c>
      <c r="E1274" s="8">
        <v>136204</v>
      </c>
      <c r="F1274" s="10">
        <f t="shared" si="19"/>
        <v>65.482692307692304</v>
      </c>
      <c r="G1274" s="13">
        <v>17.22</v>
      </c>
      <c r="H1274" s="13">
        <v>25.13</v>
      </c>
    </row>
    <row r="1275" spans="3:8">
      <c r="C1275" t="s">
        <v>74</v>
      </c>
      <c r="D1275" s="4" t="s">
        <v>935</v>
      </c>
      <c r="E1275" s="8">
        <v>95221</v>
      </c>
      <c r="F1275" s="10">
        <f t="shared" si="19"/>
        <v>45.779326923076923</v>
      </c>
      <c r="G1275" s="13">
        <v>20.2</v>
      </c>
      <c r="H1275" s="13">
        <v>28.94</v>
      </c>
    </row>
    <row r="1276" spans="3:8">
      <c r="C1276" t="s">
        <v>74</v>
      </c>
      <c r="D1276" s="4" t="s">
        <v>718</v>
      </c>
      <c r="E1276" s="8">
        <v>69669</v>
      </c>
      <c r="F1276" s="10">
        <f t="shared" si="19"/>
        <v>33.494711538461537</v>
      </c>
      <c r="G1276" s="13">
        <v>18.09</v>
      </c>
      <c r="H1276" s="13">
        <v>26.54</v>
      </c>
    </row>
    <row r="1277" spans="3:8">
      <c r="C1277" t="s">
        <v>74</v>
      </c>
      <c r="D1277" s="4" t="s">
        <v>936</v>
      </c>
      <c r="E1277" s="8">
        <v>83490</v>
      </c>
      <c r="F1277" s="10">
        <f t="shared" si="19"/>
        <v>40.13942307692308</v>
      </c>
      <c r="G1277" s="13">
        <v>20.350000000000001</v>
      </c>
      <c r="H1277" s="13">
        <v>29.12</v>
      </c>
    </row>
    <row r="1278" spans="3:8">
      <c r="C1278" t="s">
        <v>74</v>
      </c>
      <c r="D1278" s="4" t="s">
        <v>925</v>
      </c>
      <c r="E1278" s="8">
        <v>58563</v>
      </c>
      <c r="F1278" s="10">
        <f t="shared" si="19"/>
        <v>28.155288461538465</v>
      </c>
      <c r="G1278" s="13">
        <v>15.03</v>
      </c>
      <c r="H1278" s="13">
        <v>22.97</v>
      </c>
    </row>
    <row r="1279" spans="3:8">
      <c r="D1279" s="4" t="s">
        <v>10</v>
      </c>
      <c r="E1279" s="9" t="s">
        <v>10</v>
      </c>
      <c r="F1279" s="10" t="e">
        <f t="shared" si="19"/>
        <v>#VALUE!</v>
      </c>
    </row>
    <row r="1280" spans="3:8">
      <c r="D1280" s="3" t="s">
        <v>76</v>
      </c>
      <c r="E1280" s="6">
        <v>49228</v>
      </c>
      <c r="F1280" s="10">
        <f t="shared" si="19"/>
        <v>23.667307692307695</v>
      </c>
    </row>
    <row r="1281" spans="3:8">
      <c r="C1281" t="s">
        <v>77</v>
      </c>
      <c r="D1281" s="4" t="s">
        <v>937</v>
      </c>
      <c r="E1281" s="8">
        <v>41049</v>
      </c>
      <c r="F1281" s="10">
        <f t="shared" si="19"/>
        <v>19.735096153846154</v>
      </c>
      <c r="G1281" s="13">
        <v>13.57</v>
      </c>
      <c r="H1281" s="13">
        <v>21.57</v>
      </c>
    </row>
    <row r="1282" spans="3:8">
      <c r="C1282" t="s">
        <v>77</v>
      </c>
      <c r="D1282" s="4" t="s">
        <v>938</v>
      </c>
      <c r="E1282" s="8">
        <v>34233</v>
      </c>
      <c r="F1282" s="10">
        <f t="shared" si="19"/>
        <v>16.458173076923078</v>
      </c>
      <c r="G1282" s="13">
        <v>12.77</v>
      </c>
      <c r="H1282" s="13">
        <v>21.02</v>
      </c>
    </row>
    <row r="1283" spans="3:8">
      <c r="C1283" t="s">
        <v>77</v>
      </c>
      <c r="D1283" s="4" t="s">
        <v>939</v>
      </c>
      <c r="E1283" s="8">
        <v>45937</v>
      </c>
      <c r="F1283" s="10">
        <f t="shared" si="19"/>
        <v>22.085096153846155</v>
      </c>
      <c r="G1283" s="13">
        <v>13.52</v>
      </c>
      <c r="H1283" s="13">
        <v>21.48</v>
      </c>
    </row>
    <row r="1284" spans="3:8">
      <c r="C1284" t="s">
        <v>77</v>
      </c>
      <c r="D1284" s="4" t="s">
        <v>940</v>
      </c>
      <c r="E1284" s="8">
        <v>41783</v>
      </c>
      <c r="F1284" s="10">
        <f t="shared" si="19"/>
        <v>20.087980769230768</v>
      </c>
      <c r="G1284" s="13">
        <v>12.89</v>
      </c>
      <c r="H1284" s="13">
        <v>21.47</v>
      </c>
    </row>
    <row r="1285" spans="3:8">
      <c r="C1285" t="s">
        <v>77</v>
      </c>
      <c r="D1285" s="4" t="s">
        <v>941</v>
      </c>
      <c r="E1285" s="8">
        <v>47855</v>
      </c>
      <c r="F1285" s="10">
        <f t="shared" si="19"/>
        <v>23.00721153846154</v>
      </c>
      <c r="G1285" s="13">
        <v>12.55</v>
      </c>
      <c r="H1285" s="13">
        <v>21.44</v>
      </c>
    </row>
    <row r="1286" spans="3:8">
      <c r="C1286" t="s">
        <v>77</v>
      </c>
      <c r="D1286" s="4" t="s">
        <v>942</v>
      </c>
      <c r="E1286" s="8">
        <v>39009</v>
      </c>
      <c r="F1286" s="10">
        <f t="shared" si="19"/>
        <v>18.754326923076924</v>
      </c>
      <c r="G1286" s="13">
        <v>12.55</v>
      </c>
      <c r="H1286" s="13">
        <v>21.26</v>
      </c>
    </row>
    <row r="1287" spans="3:8">
      <c r="C1287" t="s">
        <v>77</v>
      </c>
      <c r="D1287" s="4" t="s">
        <v>943</v>
      </c>
      <c r="E1287" s="8">
        <v>34044</v>
      </c>
      <c r="F1287" s="10">
        <f t="shared" si="19"/>
        <v>16.367307692307694</v>
      </c>
      <c r="G1287" s="13">
        <v>12.94</v>
      </c>
      <c r="H1287" s="13">
        <v>21.02</v>
      </c>
    </row>
    <row r="1288" spans="3:8">
      <c r="C1288" t="s">
        <v>77</v>
      </c>
      <c r="D1288" s="4" t="s">
        <v>944</v>
      </c>
      <c r="E1288" s="8">
        <v>45804</v>
      </c>
      <c r="F1288" s="10">
        <f t="shared" ref="F1288:F1351" si="20">E1288/52/40</f>
        <v>22.021153846153844</v>
      </c>
      <c r="G1288" s="13">
        <v>13.69</v>
      </c>
      <c r="H1288" s="13">
        <v>22.02</v>
      </c>
    </row>
    <row r="1289" spans="3:8">
      <c r="C1289" t="s">
        <v>77</v>
      </c>
      <c r="D1289" s="4" t="s">
        <v>403</v>
      </c>
      <c r="E1289" s="8">
        <v>43657</v>
      </c>
      <c r="F1289" s="10">
        <f t="shared" si="20"/>
        <v>20.988942307692305</v>
      </c>
      <c r="G1289" s="13">
        <v>12.65</v>
      </c>
      <c r="H1289" s="13">
        <v>21.14</v>
      </c>
    </row>
    <row r="1290" spans="3:8">
      <c r="C1290" t="s">
        <v>77</v>
      </c>
      <c r="D1290" s="4" t="s">
        <v>945</v>
      </c>
      <c r="E1290" s="8">
        <v>44283</v>
      </c>
      <c r="F1290" s="10">
        <f t="shared" si="20"/>
        <v>21.289903846153845</v>
      </c>
      <c r="G1290" s="13">
        <v>13.08</v>
      </c>
      <c r="H1290" s="13">
        <v>21.36</v>
      </c>
    </row>
    <row r="1291" spans="3:8">
      <c r="C1291" t="s">
        <v>77</v>
      </c>
      <c r="D1291" s="4" t="s">
        <v>457</v>
      </c>
      <c r="E1291" s="8">
        <v>48237</v>
      </c>
      <c r="F1291" s="10">
        <f t="shared" si="20"/>
        <v>23.190865384615385</v>
      </c>
      <c r="G1291" s="13">
        <v>13.52</v>
      </c>
      <c r="H1291" s="13">
        <v>21.31</v>
      </c>
    </row>
    <row r="1292" spans="3:8">
      <c r="C1292" t="s">
        <v>77</v>
      </c>
      <c r="D1292" s="4" t="s">
        <v>946</v>
      </c>
      <c r="E1292" s="8">
        <v>37202</v>
      </c>
      <c r="F1292" s="10">
        <f t="shared" si="20"/>
        <v>17.885576923076922</v>
      </c>
      <c r="G1292" s="13">
        <v>13.16</v>
      </c>
      <c r="H1292" s="13">
        <v>21.28</v>
      </c>
    </row>
    <row r="1293" spans="3:8">
      <c r="C1293" t="s">
        <v>77</v>
      </c>
      <c r="D1293" s="4" t="s">
        <v>39</v>
      </c>
      <c r="E1293" s="8">
        <v>40257</v>
      </c>
      <c r="F1293" s="10">
        <f t="shared" si="20"/>
        <v>19.354326923076922</v>
      </c>
      <c r="G1293" s="13">
        <v>12.92</v>
      </c>
      <c r="H1293" s="13">
        <v>21.67</v>
      </c>
    </row>
    <row r="1294" spans="3:8">
      <c r="C1294" t="s">
        <v>77</v>
      </c>
      <c r="D1294" s="4" t="s">
        <v>598</v>
      </c>
      <c r="E1294" s="8">
        <v>45409</v>
      </c>
      <c r="F1294" s="10">
        <f t="shared" si="20"/>
        <v>21.831250000000001</v>
      </c>
      <c r="G1294" s="13">
        <v>12.98</v>
      </c>
      <c r="H1294" s="13">
        <v>21.52</v>
      </c>
    </row>
    <row r="1295" spans="3:8">
      <c r="C1295" t="s">
        <v>77</v>
      </c>
      <c r="D1295" s="4" t="s">
        <v>947</v>
      </c>
      <c r="E1295" s="8">
        <v>53136</v>
      </c>
      <c r="F1295" s="10">
        <f t="shared" si="20"/>
        <v>25.546153846153846</v>
      </c>
      <c r="G1295" s="13">
        <v>12.95</v>
      </c>
      <c r="H1295" s="13">
        <v>21.28</v>
      </c>
    </row>
    <row r="1296" spans="3:8">
      <c r="C1296" t="s">
        <v>77</v>
      </c>
      <c r="D1296" s="4" t="s">
        <v>948</v>
      </c>
      <c r="E1296" s="8">
        <v>40405</v>
      </c>
      <c r="F1296" s="10">
        <f t="shared" si="20"/>
        <v>19.425480769230766</v>
      </c>
      <c r="G1296" s="13">
        <v>12.77</v>
      </c>
      <c r="H1296" s="13">
        <v>21.07</v>
      </c>
    </row>
    <row r="1297" spans="3:8">
      <c r="C1297" t="s">
        <v>77</v>
      </c>
      <c r="D1297" s="4" t="s">
        <v>949</v>
      </c>
      <c r="E1297" s="8">
        <v>35034</v>
      </c>
      <c r="F1297" s="10">
        <f t="shared" si="20"/>
        <v>16.843269230769231</v>
      </c>
      <c r="G1297" s="13">
        <v>12.62</v>
      </c>
      <c r="H1297" s="13">
        <v>21.1</v>
      </c>
    </row>
    <row r="1298" spans="3:8">
      <c r="C1298" t="s">
        <v>77</v>
      </c>
      <c r="D1298" s="4" t="s">
        <v>950</v>
      </c>
      <c r="E1298" s="8">
        <v>34637</v>
      </c>
      <c r="F1298" s="10">
        <f t="shared" si="20"/>
        <v>16.652403846153845</v>
      </c>
      <c r="G1298" s="13">
        <v>12.77</v>
      </c>
      <c r="H1298" s="13">
        <v>21.02</v>
      </c>
    </row>
    <row r="1299" spans="3:8">
      <c r="C1299" t="s">
        <v>77</v>
      </c>
      <c r="D1299" s="4" t="s">
        <v>601</v>
      </c>
      <c r="E1299" s="8">
        <v>47411</v>
      </c>
      <c r="F1299" s="10">
        <f t="shared" si="20"/>
        <v>22.793749999999999</v>
      </c>
      <c r="G1299" s="13">
        <v>14.08</v>
      </c>
      <c r="H1299" s="13">
        <v>22.3</v>
      </c>
    </row>
    <row r="1300" spans="3:8">
      <c r="C1300" t="s">
        <v>77</v>
      </c>
      <c r="D1300" s="4" t="s">
        <v>235</v>
      </c>
      <c r="E1300" s="8">
        <v>35407</v>
      </c>
      <c r="F1300" s="10">
        <f t="shared" si="20"/>
        <v>17.022596153846155</v>
      </c>
      <c r="G1300" s="13">
        <v>12.85</v>
      </c>
      <c r="H1300" s="13">
        <v>21.12</v>
      </c>
    </row>
    <row r="1301" spans="3:8">
      <c r="C1301" t="s">
        <v>77</v>
      </c>
      <c r="D1301" s="4" t="s">
        <v>348</v>
      </c>
      <c r="E1301" s="8">
        <v>41210</v>
      </c>
      <c r="F1301" s="10">
        <f t="shared" si="20"/>
        <v>19.8125</v>
      </c>
      <c r="G1301" s="13">
        <v>12.88</v>
      </c>
      <c r="H1301" s="13">
        <v>21.31</v>
      </c>
    </row>
    <row r="1302" spans="3:8">
      <c r="C1302" t="s">
        <v>77</v>
      </c>
      <c r="D1302" s="4" t="s">
        <v>700</v>
      </c>
      <c r="E1302" s="8">
        <v>49179</v>
      </c>
      <c r="F1302" s="10">
        <f t="shared" si="20"/>
        <v>23.643750000000001</v>
      </c>
      <c r="G1302" s="13">
        <v>12.89</v>
      </c>
      <c r="H1302" s="13">
        <v>21.27</v>
      </c>
    </row>
    <row r="1303" spans="3:8">
      <c r="C1303" t="s">
        <v>77</v>
      </c>
      <c r="D1303" s="4" t="s">
        <v>951</v>
      </c>
      <c r="E1303" s="8">
        <v>43365</v>
      </c>
      <c r="F1303" s="10">
        <f t="shared" si="20"/>
        <v>20.848557692307693</v>
      </c>
      <c r="G1303" s="13">
        <v>14.08</v>
      </c>
      <c r="H1303" s="13">
        <v>22.3</v>
      </c>
    </row>
    <row r="1304" spans="3:8">
      <c r="C1304" t="s">
        <v>77</v>
      </c>
      <c r="D1304" s="4" t="s">
        <v>702</v>
      </c>
      <c r="E1304" s="8">
        <v>58528</v>
      </c>
      <c r="F1304" s="10">
        <f t="shared" si="20"/>
        <v>28.138461538461534</v>
      </c>
      <c r="G1304" s="13">
        <v>12.94</v>
      </c>
      <c r="H1304" s="13">
        <v>21.47</v>
      </c>
    </row>
    <row r="1305" spans="3:8">
      <c r="C1305" t="s">
        <v>77</v>
      </c>
      <c r="D1305" s="4" t="s">
        <v>952</v>
      </c>
      <c r="E1305" s="8">
        <v>41929</v>
      </c>
      <c r="F1305" s="10">
        <f t="shared" si="20"/>
        <v>20.158173076923077</v>
      </c>
      <c r="G1305" s="13">
        <v>12.88</v>
      </c>
      <c r="H1305" s="13">
        <v>21.47</v>
      </c>
    </row>
    <row r="1306" spans="3:8">
      <c r="C1306" t="s">
        <v>77</v>
      </c>
      <c r="D1306" s="4" t="s">
        <v>953</v>
      </c>
      <c r="E1306" s="8">
        <v>37512</v>
      </c>
      <c r="F1306" s="10">
        <f t="shared" si="20"/>
        <v>18.034615384615385</v>
      </c>
      <c r="G1306" s="13">
        <v>12.77</v>
      </c>
      <c r="H1306" s="13">
        <v>21.18</v>
      </c>
    </row>
    <row r="1307" spans="3:8">
      <c r="C1307" t="s">
        <v>77</v>
      </c>
      <c r="D1307" s="4" t="s">
        <v>954</v>
      </c>
      <c r="E1307" s="8">
        <v>44113</v>
      </c>
      <c r="F1307" s="10">
        <f t="shared" si="20"/>
        <v>21.208173076923078</v>
      </c>
      <c r="G1307" s="13">
        <v>12.77</v>
      </c>
      <c r="H1307" s="13">
        <v>21.4</v>
      </c>
    </row>
    <row r="1308" spans="3:8">
      <c r="C1308" t="s">
        <v>77</v>
      </c>
      <c r="D1308" s="4" t="s">
        <v>955</v>
      </c>
      <c r="E1308" s="8">
        <v>51619</v>
      </c>
      <c r="F1308" s="10">
        <f t="shared" si="20"/>
        <v>24.816826923076924</v>
      </c>
      <c r="G1308" s="13">
        <v>13.74</v>
      </c>
      <c r="H1308" s="13">
        <v>22.77</v>
      </c>
    </row>
    <row r="1309" spans="3:8">
      <c r="C1309" t="s">
        <v>77</v>
      </c>
      <c r="D1309" s="4" t="s">
        <v>956</v>
      </c>
      <c r="E1309" s="8">
        <v>38274</v>
      </c>
      <c r="F1309" s="10">
        <f t="shared" si="20"/>
        <v>18.400961538461537</v>
      </c>
      <c r="G1309" s="13">
        <v>12.55</v>
      </c>
      <c r="H1309" s="13">
        <v>21.02</v>
      </c>
    </row>
    <row r="1310" spans="3:8">
      <c r="C1310" t="s">
        <v>77</v>
      </c>
      <c r="D1310" s="4" t="s">
        <v>957</v>
      </c>
      <c r="E1310" s="8">
        <v>36033</v>
      </c>
      <c r="F1310" s="10">
        <f t="shared" si="20"/>
        <v>17.323557692307695</v>
      </c>
      <c r="G1310" s="13">
        <v>13.08</v>
      </c>
      <c r="H1310" s="13">
        <v>21.09</v>
      </c>
    </row>
    <row r="1311" spans="3:8">
      <c r="C1311" t="s">
        <v>77</v>
      </c>
      <c r="D1311" s="4" t="s">
        <v>958</v>
      </c>
      <c r="E1311" s="8">
        <v>39124</v>
      </c>
      <c r="F1311" s="10">
        <f t="shared" si="20"/>
        <v>18.809615384615384</v>
      </c>
      <c r="G1311" s="13">
        <v>12.6</v>
      </c>
      <c r="H1311" s="13">
        <v>21.12</v>
      </c>
    </row>
    <row r="1312" spans="3:8">
      <c r="C1312" t="s">
        <v>77</v>
      </c>
      <c r="D1312" s="4" t="s">
        <v>959</v>
      </c>
      <c r="E1312" s="8">
        <v>47909</v>
      </c>
      <c r="F1312" s="10">
        <f t="shared" si="20"/>
        <v>23.033173076923077</v>
      </c>
      <c r="G1312" s="13">
        <v>13.11</v>
      </c>
      <c r="H1312" s="13">
        <v>21.07</v>
      </c>
    </row>
    <row r="1313" spans="3:8">
      <c r="C1313" t="s">
        <v>77</v>
      </c>
      <c r="D1313" s="4" t="s">
        <v>960</v>
      </c>
      <c r="E1313" s="8">
        <v>41286</v>
      </c>
      <c r="F1313" s="10">
        <f t="shared" si="20"/>
        <v>19.849038461538463</v>
      </c>
      <c r="G1313" s="13">
        <v>14.08</v>
      </c>
      <c r="H1313" s="13">
        <v>22.3</v>
      </c>
    </row>
    <row r="1314" spans="3:8">
      <c r="C1314" t="s">
        <v>77</v>
      </c>
      <c r="D1314" s="4" t="s">
        <v>961</v>
      </c>
      <c r="E1314" s="8">
        <v>35518</v>
      </c>
      <c r="F1314" s="10">
        <f t="shared" si="20"/>
        <v>17.075961538461538</v>
      </c>
      <c r="G1314" s="13">
        <v>13.36</v>
      </c>
      <c r="H1314" s="13">
        <v>21.31</v>
      </c>
    </row>
    <row r="1315" spans="3:8">
      <c r="C1315" t="s">
        <v>77</v>
      </c>
      <c r="D1315" s="4" t="s">
        <v>962</v>
      </c>
      <c r="E1315" s="8">
        <v>39832</v>
      </c>
      <c r="F1315" s="10">
        <f t="shared" si="20"/>
        <v>19.149999999999999</v>
      </c>
      <c r="G1315" s="13">
        <v>12.55</v>
      </c>
      <c r="H1315" s="13">
        <v>21.62</v>
      </c>
    </row>
    <row r="1316" spans="3:8">
      <c r="C1316" t="s">
        <v>77</v>
      </c>
      <c r="D1316" s="4" t="s">
        <v>963</v>
      </c>
      <c r="E1316" s="8">
        <v>45463</v>
      </c>
      <c r="F1316" s="10">
        <f t="shared" si="20"/>
        <v>21.857211538461538</v>
      </c>
      <c r="G1316" s="13">
        <v>12.76</v>
      </c>
      <c r="H1316" s="13">
        <v>21.28</v>
      </c>
    </row>
    <row r="1317" spans="3:8">
      <c r="C1317" t="s">
        <v>77</v>
      </c>
      <c r="D1317" s="4" t="s">
        <v>964</v>
      </c>
      <c r="E1317" s="8">
        <v>36356</v>
      </c>
      <c r="F1317" s="10">
        <f t="shared" si="20"/>
        <v>17.478846153846156</v>
      </c>
      <c r="G1317" s="13">
        <v>13.16</v>
      </c>
      <c r="H1317" s="13">
        <v>21.38</v>
      </c>
    </row>
    <row r="1318" spans="3:8">
      <c r="C1318" t="s">
        <v>77</v>
      </c>
      <c r="D1318" s="4" t="s">
        <v>123</v>
      </c>
      <c r="E1318" s="8">
        <v>40387</v>
      </c>
      <c r="F1318" s="10">
        <f t="shared" si="20"/>
        <v>19.416826923076922</v>
      </c>
      <c r="G1318" s="13">
        <v>13.58</v>
      </c>
      <c r="H1318" s="13">
        <v>21.92</v>
      </c>
    </row>
    <row r="1319" spans="3:8">
      <c r="C1319" t="s">
        <v>77</v>
      </c>
      <c r="D1319" s="4" t="s">
        <v>965</v>
      </c>
      <c r="E1319" s="8">
        <v>49493</v>
      </c>
      <c r="F1319" s="10">
        <f t="shared" si="20"/>
        <v>23.794711538461538</v>
      </c>
      <c r="G1319" s="13">
        <v>13.36</v>
      </c>
      <c r="H1319" s="13">
        <v>21.99</v>
      </c>
    </row>
    <row r="1320" spans="3:8">
      <c r="C1320" t="s">
        <v>77</v>
      </c>
      <c r="D1320" s="4" t="s">
        <v>966</v>
      </c>
      <c r="E1320" s="8">
        <v>35387</v>
      </c>
      <c r="F1320" s="10">
        <f t="shared" si="20"/>
        <v>17.012980769230769</v>
      </c>
      <c r="G1320" s="13">
        <v>12.55</v>
      </c>
      <c r="H1320" s="13">
        <v>21.02</v>
      </c>
    </row>
    <row r="1321" spans="3:8">
      <c r="C1321" t="s">
        <v>77</v>
      </c>
      <c r="D1321" s="4" t="s">
        <v>396</v>
      </c>
      <c r="E1321" s="8">
        <v>53664</v>
      </c>
      <c r="F1321" s="10">
        <f t="shared" si="20"/>
        <v>25.8</v>
      </c>
      <c r="G1321" s="13">
        <v>14.11</v>
      </c>
      <c r="H1321" s="13">
        <v>22.77</v>
      </c>
    </row>
    <row r="1322" spans="3:8">
      <c r="C1322" t="s">
        <v>77</v>
      </c>
      <c r="D1322" s="4" t="s">
        <v>967</v>
      </c>
      <c r="E1322" s="8">
        <v>47963</v>
      </c>
      <c r="F1322" s="10">
        <f t="shared" si="20"/>
        <v>23.059134615384615</v>
      </c>
      <c r="G1322" s="13">
        <v>12.77</v>
      </c>
      <c r="H1322" s="13">
        <v>21.07</v>
      </c>
    </row>
    <row r="1323" spans="3:8">
      <c r="C1323" t="s">
        <v>77</v>
      </c>
      <c r="D1323" s="4" t="s">
        <v>293</v>
      </c>
      <c r="E1323" s="8">
        <v>33368</v>
      </c>
      <c r="F1323" s="10">
        <f t="shared" si="20"/>
        <v>16.042307692307695</v>
      </c>
      <c r="G1323" s="13">
        <v>12.77</v>
      </c>
      <c r="H1323" s="13">
        <v>21.02</v>
      </c>
    </row>
    <row r="1324" spans="3:8">
      <c r="C1324" t="s">
        <v>77</v>
      </c>
      <c r="D1324" s="4" t="s">
        <v>968</v>
      </c>
      <c r="E1324" s="8">
        <v>44706</v>
      </c>
      <c r="F1324" s="10">
        <f t="shared" si="20"/>
        <v>21.493269230769233</v>
      </c>
      <c r="G1324" s="13">
        <v>13.78</v>
      </c>
      <c r="H1324" s="13">
        <v>22.6</v>
      </c>
    </row>
    <row r="1325" spans="3:8">
      <c r="C1325" t="s">
        <v>77</v>
      </c>
      <c r="D1325" s="4" t="s">
        <v>969</v>
      </c>
      <c r="E1325" s="8">
        <v>68281</v>
      </c>
      <c r="F1325" s="10">
        <f t="shared" si="20"/>
        <v>32.827403846153842</v>
      </c>
      <c r="G1325" s="13">
        <v>13.85</v>
      </c>
      <c r="H1325" s="13">
        <v>21.84</v>
      </c>
    </row>
    <row r="1326" spans="3:8">
      <c r="C1326" t="s">
        <v>77</v>
      </c>
      <c r="D1326" s="4" t="s">
        <v>970</v>
      </c>
      <c r="E1326" s="8">
        <v>40932</v>
      </c>
      <c r="F1326" s="10">
        <f t="shared" si="20"/>
        <v>19.678846153846155</v>
      </c>
      <c r="G1326" s="13">
        <v>12.67</v>
      </c>
      <c r="H1326" s="13">
        <v>21.16</v>
      </c>
    </row>
    <row r="1327" spans="3:8">
      <c r="C1327" t="s">
        <v>77</v>
      </c>
      <c r="D1327" s="4" t="s">
        <v>621</v>
      </c>
      <c r="E1327" s="8">
        <v>58879</v>
      </c>
      <c r="F1327" s="10">
        <f t="shared" si="20"/>
        <v>28.307211538461537</v>
      </c>
      <c r="G1327" s="13">
        <v>13.91</v>
      </c>
      <c r="H1327" s="13">
        <v>22.86</v>
      </c>
    </row>
    <row r="1328" spans="3:8">
      <c r="C1328" t="s">
        <v>77</v>
      </c>
      <c r="D1328" s="4" t="s">
        <v>971</v>
      </c>
      <c r="E1328" s="8">
        <v>32174</v>
      </c>
      <c r="F1328" s="10">
        <f t="shared" si="20"/>
        <v>15.468269230769232</v>
      </c>
      <c r="G1328" s="13">
        <v>12.77</v>
      </c>
      <c r="H1328" s="13">
        <v>21.62</v>
      </c>
    </row>
    <row r="1329" spans="3:8">
      <c r="C1329" t="s">
        <v>77</v>
      </c>
      <c r="D1329" s="4" t="s">
        <v>972</v>
      </c>
      <c r="E1329" s="8">
        <v>45138</v>
      </c>
      <c r="F1329" s="10">
        <f t="shared" si="20"/>
        <v>21.700961538461538</v>
      </c>
      <c r="G1329" s="13">
        <v>12.77</v>
      </c>
      <c r="H1329" s="13">
        <v>21.59</v>
      </c>
    </row>
    <row r="1330" spans="3:8">
      <c r="C1330" t="s">
        <v>77</v>
      </c>
      <c r="D1330" s="4" t="s">
        <v>973</v>
      </c>
      <c r="E1330" s="8">
        <v>47487</v>
      </c>
      <c r="F1330" s="10">
        <f t="shared" si="20"/>
        <v>22.830288461538462</v>
      </c>
      <c r="G1330" s="13">
        <v>13.78</v>
      </c>
      <c r="H1330" s="13">
        <v>22.6</v>
      </c>
    </row>
    <row r="1331" spans="3:8">
      <c r="C1331" t="s">
        <v>77</v>
      </c>
      <c r="D1331" s="4" t="s">
        <v>974</v>
      </c>
      <c r="E1331" s="8">
        <v>39389</v>
      </c>
      <c r="F1331" s="10">
        <f t="shared" si="20"/>
        <v>18.937019230769231</v>
      </c>
      <c r="G1331" s="13">
        <v>12.77</v>
      </c>
      <c r="H1331" s="13">
        <v>21.02</v>
      </c>
    </row>
    <row r="1332" spans="3:8">
      <c r="C1332" t="s">
        <v>77</v>
      </c>
      <c r="D1332" s="4" t="s">
        <v>975</v>
      </c>
      <c r="E1332" s="8">
        <v>40772</v>
      </c>
      <c r="F1332" s="10">
        <f t="shared" si="20"/>
        <v>19.601923076923079</v>
      </c>
      <c r="G1332" s="13">
        <v>12.74</v>
      </c>
      <c r="H1332" s="13">
        <v>21.24</v>
      </c>
    </row>
    <row r="1333" spans="3:8">
      <c r="C1333" t="s">
        <v>77</v>
      </c>
      <c r="D1333" s="4" t="s">
        <v>626</v>
      </c>
      <c r="E1333" s="8">
        <v>41488</v>
      </c>
      <c r="F1333" s="10">
        <f t="shared" si="20"/>
        <v>19.946153846153845</v>
      </c>
      <c r="G1333" s="13">
        <v>12.84</v>
      </c>
      <c r="H1333" s="13">
        <v>21.09</v>
      </c>
    </row>
    <row r="1334" spans="3:8">
      <c r="C1334" t="s">
        <v>77</v>
      </c>
      <c r="D1334" s="4" t="s">
        <v>976</v>
      </c>
      <c r="E1334" s="8">
        <v>34090</v>
      </c>
      <c r="F1334" s="10">
        <f t="shared" si="20"/>
        <v>16.389423076923077</v>
      </c>
      <c r="G1334" s="13">
        <v>13.57</v>
      </c>
      <c r="H1334" s="13">
        <v>21.52</v>
      </c>
    </row>
    <row r="1335" spans="3:8">
      <c r="C1335" t="s">
        <v>77</v>
      </c>
      <c r="D1335" s="4" t="s">
        <v>977</v>
      </c>
      <c r="E1335" s="8">
        <v>44114</v>
      </c>
      <c r="F1335" s="10">
        <f t="shared" si="20"/>
        <v>21.208653846153844</v>
      </c>
      <c r="G1335" s="13">
        <v>12.77</v>
      </c>
      <c r="H1335" s="13">
        <v>21.57</v>
      </c>
    </row>
    <row r="1336" spans="3:8">
      <c r="C1336" t="s">
        <v>77</v>
      </c>
      <c r="D1336" s="4" t="s">
        <v>978</v>
      </c>
      <c r="E1336" s="8">
        <v>55972</v>
      </c>
      <c r="F1336" s="10">
        <f t="shared" si="20"/>
        <v>26.909615384615385</v>
      </c>
      <c r="G1336" s="13">
        <v>12.97</v>
      </c>
      <c r="H1336" s="13">
        <v>21.52</v>
      </c>
    </row>
    <row r="1337" spans="3:8">
      <c r="C1337" t="s">
        <v>77</v>
      </c>
      <c r="D1337" s="4" t="s">
        <v>979</v>
      </c>
      <c r="E1337" s="8">
        <v>36922</v>
      </c>
      <c r="F1337" s="10">
        <f t="shared" si="20"/>
        <v>17.750961538461539</v>
      </c>
      <c r="G1337" s="13">
        <v>12.93</v>
      </c>
      <c r="H1337" s="13">
        <v>21.21</v>
      </c>
    </row>
    <row r="1338" spans="3:8">
      <c r="C1338" t="s">
        <v>77</v>
      </c>
      <c r="D1338" s="4" t="s">
        <v>162</v>
      </c>
      <c r="E1338" s="8">
        <v>48581</v>
      </c>
      <c r="F1338" s="10">
        <f t="shared" si="20"/>
        <v>23.356249999999999</v>
      </c>
      <c r="G1338" s="13">
        <v>13.67</v>
      </c>
      <c r="H1338" s="13">
        <v>21.83</v>
      </c>
    </row>
    <row r="1339" spans="3:8">
      <c r="C1339" t="s">
        <v>77</v>
      </c>
      <c r="D1339" s="4" t="s">
        <v>980</v>
      </c>
      <c r="E1339" s="8">
        <v>35537</v>
      </c>
      <c r="F1339" s="10">
        <f t="shared" si="20"/>
        <v>17.085096153846155</v>
      </c>
      <c r="G1339" s="13">
        <v>13.47</v>
      </c>
      <c r="H1339" s="13">
        <v>21.43</v>
      </c>
    </row>
    <row r="1340" spans="3:8">
      <c r="C1340" t="s">
        <v>77</v>
      </c>
      <c r="D1340" s="4" t="s">
        <v>981</v>
      </c>
      <c r="E1340" s="8">
        <v>38079</v>
      </c>
      <c r="F1340" s="10">
        <f t="shared" si="20"/>
        <v>18.307211538461537</v>
      </c>
      <c r="G1340" s="13">
        <v>12.77</v>
      </c>
      <c r="H1340" s="13">
        <v>21.04</v>
      </c>
    </row>
    <row r="1341" spans="3:8">
      <c r="C1341" t="s">
        <v>77</v>
      </c>
      <c r="D1341" s="4" t="s">
        <v>982</v>
      </c>
      <c r="E1341" s="8">
        <v>39637</v>
      </c>
      <c r="F1341" s="10">
        <f t="shared" si="20"/>
        <v>19.056249999999999</v>
      </c>
      <c r="G1341" s="13">
        <v>13.3</v>
      </c>
      <c r="H1341" s="13">
        <v>21.39</v>
      </c>
    </row>
    <row r="1342" spans="3:8">
      <c r="C1342" t="s">
        <v>77</v>
      </c>
      <c r="D1342" s="4" t="s">
        <v>983</v>
      </c>
      <c r="E1342" s="8">
        <v>38429</v>
      </c>
      <c r="F1342" s="10">
        <f t="shared" si="20"/>
        <v>18.475480769230767</v>
      </c>
      <c r="G1342" s="13">
        <v>12.77</v>
      </c>
      <c r="H1342" s="13">
        <v>21.02</v>
      </c>
    </row>
    <row r="1343" spans="3:8">
      <c r="C1343" t="s">
        <v>77</v>
      </c>
      <c r="D1343" s="4" t="s">
        <v>984</v>
      </c>
      <c r="E1343" s="8">
        <v>73271</v>
      </c>
      <c r="F1343" s="10">
        <f t="shared" si="20"/>
        <v>35.226442307692309</v>
      </c>
      <c r="G1343" s="13">
        <v>13.78</v>
      </c>
      <c r="H1343" s="13">
        <v>22.6</v>
      </c>
    </row>
    <row r="1344" spans="3:8">
      <c r="C1344" t="s">
        <v>77</v>
      </c>
      <c r="D1344" s="4" t="s">
        <v>985</v>
      </c>
      <c r="E1344" s="8">
        <v>38856</v>
      </c>
      <c r="F1344" s="10">
        <f t="shared" si="20"/>
        <v>18.680769230769233</v>
      </c>
      <c r="G1344" s="13">
        <v>12.77</v>
      </c>
      <c r="H1344" s="13">
        <v>21.02</v>
      </c>
    </row>
    <row r="1345" spans="3:8">
      <c r="C1345" t="s">
        <v>77</v>
      </c>
      <c r="D1345" s="4" t="s">
        <v>986</v>
      </c>
      <c r="E1345" s="8">
        <v>34770</v>
      </c>
      <c r="F1345" s="10">
        <f t="shared" si="20"/>
        <v>16.716346153846153</v>
      </c>
      <c r="G1345" s="13">
        <v>13.15</v>
      </c>
      <c r="H1345" s="13">
        <v>21.62</v>
      </c>
    </row>
    <row r="1346" spans="3:8">
      <c r="C1346" t="s">
        <v>77</v>
      </c>
      <c r="D1346" s="4" t="s">
        <v>987</v>
      </c>
      <c r="E1346" s="8">
        <v>41363</v>
      </c>
      <c r="F1346" s="10">
        <f t="shared" si="20"/>
        <v>19.886057692307695</v>
      </c>
      <c r="G1346" s="13">
        <v>12.77</v>
      </c>
      <c r="H1346" s="13">
        <v>21.57</v>
      </c>
    </row>
    <row r="1347" spans="3:8">
      <c r="C1347" t="s">
        <v>77</v>
      </c>
      <c r="D1347" s="4" t="s">
        <v>435</v>
      </c>
      <c r="E1347" s="8">
        <v>37636</v>
      </c>
      <c r="F1347" s="10">
        <f t="shared" si="20"/>
        <v>18.094230769230769</v>
      </c>
      <c r="G1347" s="13">
        <v>12.77</v>
      </c>
      <c r="H1347" s="13">
        <v>21.24</v>
      </c>
    </row>
    <row r="1348" spans="3:8">
      <c r="C1348" t="s">
        <v>77</v>
      </c>
      <c r="D1348" s="4" t="s">
        <v>988</v>
      </c>
      <c r="E1348" s="8">
        <v>34549</v>
      </c>
      <c r="F1348" s="10">
        <f t="shared" si="20"/>
        <v>16.610096153846154</v>
      </c>
      <c r="G1348" s="13">
        <v>12.77</v>
      </c>
      <c r="H1348" s="13">
        <v>21.37</v>
      </c>
    </row>
    <row r="1349" spans="3:8">
      <c r="C1349" t="s">
        <v>77</v>
      </c>
      <c r="D1349" s="4" t="s">
        <v>989</v>
      </c>
      <c r="E1349" s="8">
        <v>41925</v>
      </c>
      <c r="F1349" s="10">
        <f t="shared" si="20"/>
        <v>20.15625</v>
      </c>
      <c r="G1349" s="13">
        <v>13.1</v>
      </c>
      <c r="H1349" s="13">
        <v>21.42</v>
      </c>
    </row>
    <row r="1350" spans="3:8">
      <c r="C1350" t="s">
        <v>77</v>
      </c>
      <c r="D1350" s="4" t="s">
        <v>772</v>
      </c>
      <c r="E1350" s="8">
        <v>49345</v>
      </c>
      <c r="F1350" s="10">
        <f t="shared" si="20"/>
        <v>23.723557692307693</v>
      </c>
      <c r="G1350" s="13">
        <v>14.31</v>
      </c>
      <c r="H1350" s="13">
        <v>22.39</v>
      </c>
    </row>
    <row r="1351" spans="3:8">
      <c r="C1351" t="s">
        <v>77</v>
      </c>
      <c r="D1351" s="4" t="s">
        <v>990</v>
      </c>
      <c r="E1351" s="8">
        <v>41560</v>
      </c>
      <c r="F1351" s="10">
        <f t="shared" si="20"/>
        <v>19.980769230769234</v>
      </c>
      <c r="G1351" s="13">
        <v>12.77</v>
      </c>
      <c r="H1351" s="13">
        <v>21.57</v>
      </c>
    </row>
    <row r="1352" spans="3:8">
      <c r="C1352" t="s">
        <v>77</v>
      </c>
      <c r="D1352" s="4" t="s">
        <v>991</v>
      </c>
      <c r="E1352" s="8">
        <v>37507</v>
      </c>
      <c r="F1352" s="10">
        <f t="shared" ref="F1352:F1415" si="21">E1352/52/40</f>
        <v>18.032211538461539</v>
      </c>
      <c r="G1352" s="13">
        <v>13.34</v>
      </c>
      <c r="H1352" s="13">
        <v>21.29</v>
      </c>
    </row>
    <row r="1353" spans="3:8">
      <c r="C1353" t="s">
        <v>77</v>
      </c>
      <c r="D1353" s="4" t="s">
        <v>992</v>
      </c>
      <c r="E1353" s="8">
        <v>40533</v>
      </c>
      <c r="F1353" s="10">
        <f t="shared" si="21"/>
        <v>19.487019230769231</v>
      </c>
      <c r="G1353" s="13">
        <v>12.83</v>
      </c>
      <c r="H1353" s="13">
        <v>21.46</v>
      </c>
    </row>
    <row r="1354" spans="3:8">
      <c r="C1354" t="s">
        <v>77</v>
      </c>
      <c r="D1354" s="4" t="s">
        <v>170</v>
      </c>
      <c r="E1354" s="8">
        <v>45662</v>
      </c>
      <c r="F1354" s="10">
        <f t="shared" si="21"/>
        <v>21.952884615384615</v>
      </c>
      <c r="G1354" s="13">
        <v>13.78</v>
      </c>
      <c r="H1354" s="13">
        <v>22.6</v>
      </c>
    </row>
    <row r="1355" spans="3:8">
      <c r="C1355" t="s">
        <v>77</v>
      </c>
      <c r="D1355" s="4" t="s">
        <v>673</v>
      </c>
      <c r="E1355" s="8">
        <v>38936</v>
      </c>
      <c r="F1355" s="10">
        <f t="shared" si="21"/>
        <v>18.719230769230769</v>
      </c>
      <c r="G1355" s="13">
        <v>12.77</v>
      </c>
      <c r="H1355" s="13">
        <v>21.06</v>
      </c>
    </row>
    <row r="1356" spans="3:8">
      <c r="C1356" t="s">
        <v>77</v>
      </c>
      <c r="D1356" s="4" t="s">
        <v>993</v>
      </c>
      <c r="E1356" s="8">
        <v>38917</v>
      </c>
      <c r="F1356" s="10">
        <f t="shared" si="21"/>
        <v>18.710096153846155</v>
      </c>
      <c r="G1356" s="13">
        <v>13.05</v>
      </c>
      <c r="H1356" s="13">
        <v>21.02</v>
      </c>
    </row>
    <row r="1357" spans="3:8">
      <c r="C1357" t="s">
        <v>77</v>
      </c>
      <c r="D1357" s="4" t="s">
        <v>994</v>
      </c>
      <c r="E1357" s="8">
        <v>41073</v>
      </c>
      <c r="F1357" s="10">
        <f t="shared" si="21"/>
        <v>19.746634615384615</v>
      </c>
      <c r="G1357" s="13">
        <v>12.77</v>
      </c>
      <c r="H1357" s="13">
        <v>21.02</v>
      </c>
    </row>
    <row r="1358" spans="3:8">
      <c r="C1358" t="s">
        <v>77</v>
      </c>
      <c r="D1358" s="4" t="s">
        <v>995</v>
      </c>
      <c r="E1358" s="8">
        <v>40535</v>
      </c>
      <c r="F1358" s="10">
        <f t="shared" si="21"/>
        <v>19.487980769230766</v>
      </c>
      <c r="G1358" s="13">
        <v>13.07</v>
      </c>
      <c r="H1358" s="13">
        <v>21.02</v>
      </c>
    </row>
    <row r="1359" spans="3:8">
      <c r="C1359" t="s">
        <v>77</v>
      </c>
      <c r="D1359" s="4" t="s">
        <v>996</v>
      </c>
      <c r="E1359" s="8">
        <v>38676</v>
      </c>
      <c r="F1359" s="10">
        <f t="shared" si="21"/>
        <v>18.594230769230769</v>
      </c>
      <c r="G1359" s="13">
        <v>12.55</v>
      </c>
      <c r="H1359" s="13">
        <v>21.31</v>
      </c>
    </row>
    <row r="1360" spans="3:8">
      <c r="C1360" t="s">
        <v>77</v>
      </c>
      <c r="D1360" s="4" t="s">
        <v>273</v>
      </c>
      <c r="E1360" s="8">
        <v>41773</v>
      </c>
      <c r="F1360" s="10">
        <f t="shared" si="21"/>
        <v>20.083173076923078</v>
      </c>
      <c r="G1360" s="13">
        <v>13.36</v>
      </c>
      <c r="H1360" s="13">
        <v>21.99</v>
      </c>
    </row>
    <row r="1361" spans="3:8">
      <c r="C1361" t="s">
        <v>77</v>
      </c>
      <c r="D1361" s="4" t="s">
        <v>997</v>
      </c>
      <c r="E1361" s="8">
        <v>60843</v>
      </c>
      <c r="F1361" s="10">
        <f t="shared" si="21"/>
        <v>29.251442307692308</v>
      </c>
      <c r="G1361" s="13">
        <v>15.62</v>
      </c>
      <c r="H1361" s="13">
        <v>23.7</v>
      </c>
    </row>
    <row r="1362" spans="3:8">
      <c r="C1362" t="s">
        <v>77</v>
      </c>
      <c r="D1362" s="4" t="s">
        <v>551</v>
      </c>
      <c r="E1362" s="8">
        <v>44512</v>
      </c>
      <c r="F1362" s="10">
        <f t="shared" si="21"/>
        <v>21.4</v>
      </c>
      <c r="G1362" s="13">
        <v>13.78</v>
      </c>
      <c r="H1362" s="13">
        <v>22.6</v>
      </c>
    </row>
    <row r="1363" spans="3:8">
      <c r="C1363" t="s">
        <v>77</v>
      </c>
      <c r="D1363" s="4" t="s">
        <v>998</v>
      </c>
      <c r="E1363" s="8">
        <v>37240</v>
      </c>
      <c r="F1363" s="10">
        <f t="shared" si="21"/>
        <v>17.903846153846153</v>
      </c>
      <c r="G1363" s="13">
        <v>12.86</v>
      </c>
      <c r="H1363" s="13">
        <v>21.13</v>
      </c>
    </row>
    <row r="1364" spans="3:8">
      <c r="D1364" s="4" t="s">
        <v>10</v>
      </c>
      <c r="E1364" s="9" t="s">
        <v>10</v>
      </c>
      <c r="F1364" s="10" t="e">
        <f t="shared" si="21"/>
        <v>#VALUE!</v>
      </c>
    </row>
    <row r="1365" spans="3:8">
      <c r="D1365" s="3" t="s">
        <v>79</v>
      </c>
      <c r="E1365" s="6">
        <v>58834</v>
      </c>
      <c r="F1365" s="10">
        <f t="shared" si="21"/>
        <v>28.285576923076924</v>
      </c>
    </row>
    <row r="1366" spans="3:8">
      <c r="C1366" t="s">
        <v>80</v>
      </c>
      <c r="D1366" s="4" t="s">
        <v>999</v>
      </c>
      <c r="E1366" s="8">
        <v>41327</v>
      </c>
      <c r="F1366" s="10">
        <f t="shared" si="21"/>
        <v>19.868749999999999</v>
      </c>
      <c r="G1366" s="13">
        <v>14.11</v>
      </c>
      <c r="H1366" s="13">
        <v>23.03</v>
      </c>
    </row>
    <row r="1367" spans="3:8">
      <c r="C1367" t="s">
        <v>80</v>
      </c>
      <c r="D1367" s="4" t="s">
        <v>1000</v>
      </c>
      <c r="E1367" s="8">
        <v>52250</v>
      </c>
      <c r="F1367" s="10">
        <f t="shared" si="21"/>
        <v>25.120192307692307</v>
      </c>
      <c r="G1367" s="13">
        <v>15.91</v>
      </c>
      <c r="H1367" s="13">
        <v>25.87</v>
      </c>
    </row>
    <row r="1368" spans="3:8">
      <c r="C1368" t="s">
        <v>80</v>
      </c>
      <c r="D1368" s="4" t="s">
        <v>1001</v>
      </c>
      <c r="E1368" s="8">
        <v>49190</v>
      </c>
      <c r="F1368" s="10">
        <f t="shared" si="21"/>
        <v>23.64903846153846</v>
      </c>
      <c r="G1368" s="13">
        <v>13.56</v>
      </c>
      <c r="H1368" s="13">
        <v>23.29</v>
      </c>
    </row>
    <row r="1369" spans="3:8">
      <c r="C1369" t="s">
        <v>80</v>
      </c>
      <c r="D1369" s="4" t="s">
        <v>1002</v>
      </c>
      <c r="E1369" s="8">
        <v>42212</v>
      </c>
      <c r="F1369" s="10">
        <f t="shared" si="21"/>
        <v>20.294230769230769</v>
      </c>
      <c r="G1369" s="13">
        <v>13.7</v>
      </c>
      <c r="H1369" s="13">
        <v>23.18</v>
      </c>
    </row>
    <row r="1370" spans="3:8">
      <c r="C1370" t="s">
        <v>80</v>
      </c>
      <c r="D1370" s="4" t="s">
        <v>225</v>
      </c>
      <c r="E1370" s="8">
        <v>45458</v>
      </c>
      <c r="F1370" s="10">
        <f t="shared" si="21"/>
        <v>21.854807692307695</v>
      </c>
      <c r="G1370" s="13">
        <v>14.34</v>
      </c>
      <c r="H1370" s="13">
        <v>23.57</v>
      </c>
    </row>
    <row r="1371" spans="3:8">
      <c r="C1371" t="s">
        <v>80</v>
      </c>
      <c r="D1371" s="4" t="s">
        <v>1003</v>
      </c>
      <c r="E1371" s="8">
        <v>55491</v>
      </c>
      <c r="F1371" s="10">
        <f t="shared" si="21"/>
        <v>26.678365384615386</v>
      </c>
      <c r="G1371" s="13">
        <v>13.36</v>
      </c>
      <c r="H1371" s="13">
        <v>22.73</v>
      </c>
    </row>
    <row r="1372" spans="3:8">
      <c r="C1372" t="s">
        <v>80</v>
      </c>
      <c r="D1372" s="4" t="s">
        <v>1004</v>
      </c>
      <c r="E1372" s="8">
        <v>46793</v>
      </c>
      <c r="F1372" s="10">
        <f t="shared" si="21"/>
        <v>22.496634615384615</v>
      </c>
      <c r="G1372" s="13">
        <v>14.39</v>
      </c>
      <c r="H1372" s="13">
        <v>23.92</v>
      </c>
    </row>
    <row r="1373" spans="3:8">
      <c r="C1373" t="s">
        <v>80</v>
      </c>
      <c r="D1373" s="4" t="s">
        <v>596</v>
      </c>
      <c r="E1373" s="8">
        <v>55904</v>
      </c>
      <c r="F1373" s="10">
        <f t="shared" si="21"/>
        <v>26.876923076923077</v>
      </c>
      <c r="G1373" s="13">
        <v>13.32</v>
      </c>
      <c r="H1373" s="13">
        <v>22.96</v>
      </c>
    </row>
    <row r="1374" spans="3:8">
      <c r="C1374" t="s">
        <v>80</v>
      </c>
      <c r="D1374" s="4" t="s">
        <v>1005</v>
      </c>
      <c r="E1374" s="8">
        <v>44391</v>
      </c>
      <c r="F1374" s="10">
        <f t="shared" si="21"/>
        <v>21.341826923076923</v>
      </c>
      <c r="G1374" s="13">
        <v>14.31</v>
      </c>
      <c r="H1374" s="13">
        <v>23.32</v>
      </c>
    </row>
    <row r="1375" spans="3:8">
      <c r="C1375" t="s">
        <v>80</v>
      </c>
      <c r="D1375" s="4" t="s">
        <v>1006</v>
      </c>
      <c r="E1375" s="8">
        <v>72852</v>
      </c>
      <c r="F1375" s="10">
        <f t="shared" si="21"/>
        <v>35.024999999999999</v>
      </c>
      <c r="G1375" s="13">
        <v>15.91</v>
      </c>
      <c r="H1375" s="13">
        <v>25.87</v>
      </c>
    </row>
    <row r="1376" spans="3:8">
      <c r="C1376" t="s">
        <v>80</v>
      </c>
      <c r="D1376" s="4" t="s">
        <v>598</v>
      </c>
      <c r="E1376" s="8">
        <v>47981</v>
      </c>
      <c r="F1376" s="10">
        <f t="shared" si="21"/>
        <v>23.067788461538463</v>
      </c>
      <c r="G1376" s="13">
        <v>13.59</v>
      </c>
      <c r="H1376" s="13">
        <v>23.05</v>
      </c>
    </row>
    <row r="1377" spans="3:8">
      <c r="C1377" t="s">
        <v>80</v>
      </c>
      <c r="D1377" s="4" t="s">
        <v>949</v>
      </c>
      <c r="E1377" s="8">
        <v>51230</v>
      </c>
      <c r="F1377" s="10">
        <f t="shared" si="21"/>
        <v>24.629807692307693</v>
      </c>
      <c r="G1377" s="13">
        <v>13.48</v>
      </c>
      <c r="H1377" s="13">
        <v>22.97</v>
      </c>
    </row>
    <row r="1378" spans="3:8">
      <c r="C1378" t="s">
        <v>80</v>
      </c>
      <c r="D1378" s="4" t="s">
        <v>1007</v>
      </c>
      <c r="E1378" s="8">
        <v>50093</v>
      </c>
      <c r="F1378" s="10">
        <f t="shared" si="21"/>
        <v>24.083173076923078</v>
      </c>
      <c r="G1378" s="13">
        <v>15.91</v>
      </c>
      <c r="H1378" s="13">
        <v>25.87</v>
      </c>
    </row>
    <row r="1379" spans="3:8">
      <c r="C1379" t="s">
        <v>80</v>
      </c>
      <c r="D1379" s="4" t="s">
        <v>57</v>
      </c>
      <c r="E1379" s="8">
        <v>44023</v>
      </c>
      <c r="F1379" s="10">
        <f t="shared" si="21"/>
        <v>21.164903846153845</v>
      </c>
      <c r="G1379" s="13">
        <v>13.97</v>
      </c>
      <c r="H1379" s="13">
        <v>23.71</v>
      </c>
    </row>
    <row r="1380" spans="3:8">
      <c r="C1380" t="s">
        <v>80</v>
      </c>
      <c r="D1380" s="4" t="s">
        <v>575</v>
      </c>
      <c r="E1380" s="8">
        <v>44765</v>
      </c>
      <c r="F1380" s="10">
        <f t="shared" si="21"/>
        <v>21.521634615384617</v>
      </c>
      <c r="G1380" s="13">
        <v>13.86</v>
      </c>
      <c r="H1380" s="13">
        <v>22.73</v>
      </c>
    </row>
    <row r="1381" spans="3:8">
      <c r="C1381" t="s">
        <v>80</v>
      </c>
      <c r="D1381" s="4" t="s">
        <v>476</v>
      </c>
      <c r="E1381" s="8">
        <v>54964</v>
      </c>
      <c r="F1381" s="10">
        <f t="shared" si="21"/>
        <v>26.425000000000001</v>
      </c>
      <c r="G1381" s="13">
        <v>13.36</v>
      </c>
      <c r="H1381" s="13">
        <v>23.36</v>
      </c>
    </row>
    <row r="1382" spans="3:8">
      <c r="C1382" t="s">
        <v>80</v>
      </c>
      <c r="D1382" s="4" t="s">
        <v>1008</v>
      </c>
      <c r="E1382" s="8">
        <v>51543</v>
      </c>
      <c r="F1382" s="10">
        <f t="shared" si="21"/>
        <v>24.780288461538461</v>
      </c>
      <c r="G1382" s="13">
        <v>13.36</v>
      </c>
      <c r="H1382" s="13">
        <v>22.73</v>
      </c>
    </row>
    <row r="1383" spans="3:8">
      <c r="C1383" t="s">
        <v>80</v>
      </c>
      <c r="D1383" s="4" t="s">
        <v>1009</v>
      </c>
      <c r="E1383" s="8">
        <v>45685</v>
      </c>
      <c r="F1383" s="10">
        <f t="shared" si="21"/>
        <v>21.963942307692307</v>
      </c>
      <c r="G1383" s="13">
        <v>13.9</v>
      </c>
      <c r="H1383" s="13">
        <v>23.41</v>
      </c>
    </row>
    <row r="1384" spans="3:8">
      <c r="C1384" t="s">
        <v>80</v>
      </c>
      <c r="D1384" s="4" t="s">
        <v>1010</v>
      </c>
      <c r="E1384" s="8">
        <v>61914</v>
      </c>
      <c r="F1384" s="10">
        <f t="shared" si="21"/>
        <v>29.766346153846154</v>
      </c>
      <c r="G1384" s="13">
        <v>15.91</v>
      </c>
      <c r="H1384" s="13">
        <v>25.87</v>
      </c>
    </row>
    <row r="1385" spans="3:8">
      <c r="C1385" t="s">
        <v>80</v>
      </c>
      <c r="D1385" s="4" t="s">
        <v>482</v>
      </c>
      <c r="E1385" s="8">
        <v>47665</v>
      </c>
      <c r="F1385" s="10">
        <f t="shared" si="21"/>
        <v>22.915865384615383</v>
      </c>
      <c r="G1385" s="13">
        <v>14.79</v>
      </c>
      <c r="H1385" s="13">
        <v>24.45</v>
      </c>
    </row>
    <row r="1386" spans="3:8">
      <c r="C1386" t="s">
        <v>80</v>
      </c>
      <c r="D1386" s="4" t="s">
        <v>351</v>
      </c>
      <c r="E1386" s="8">
        <v>52691</v>
      </c>
      <c r="F1386" s="10">
        <f t="shared" si="21"/>
        <v>25.332211538461539</v>
      </c>
      <c r="G1386" s="13">
        <v>13.77</v>
      </c>
      <c r="H1386" s="13">
        <v>23.26</v>
      </c>
    </row>
    <row r="1387" spans="3:8">
      <c r="C1387" t="s">
        <v>80</v>
      </c>
      <c r="D1387" s="4" t="s">
        <v>1011</v>
      </c>
      <c r="E1387" s="8">
        <v>46941</v>
      </c>
      <c r="F1387" s="10">
        <f t="shared" si="21"/>
        <v>22.567788461538463</v>
      </c>
      <c r="G1387" s="13">
        <v>13.36</v>
      </c>
      <c r="H1387" s="13">
        <v>22.73</v>
      </c>
    </row>
    <row r="1388" spans="3:8">
      <c r="C1388" t="s">
        <v>80</v>
      </c>
      <c r="D1388" s="4" t="s">
        <v>1012</v>
      </c>
      <c r="E1388" s="8">
        <v>47061</v>
      </c>
      <c r="F1388" s="10">
        <f t="shared" si="21"/>
        <v>22.625480769230769</v>
      </c>
      <c r="G1388" s="13">
        <v>13.34</v>
      </c>
      <c r="H1388" s="13">
        <v>22.73</v>
      </c>
    </row>
    <row r="1389" spans="3:8">
      <c r="C1389" t="s">
        <v>80</v>
      </c>
      <c r="D1389" s="4" t="s">
        <v>1013</v>
      </c>
      <c r="E1389" s="8">
        <v>47356</v>
      </c>
      <c r="F1389" s="10">
        <f t="shared" si="21"/>
        <v>22.767307692307693</v>
      </c>
      <c r="G1389" s="13">
        <v>13.43</v>
      </c>
      <c r="H1389" s="13">
        <v>22.87</v>
      </c>
    </row>
    <row r="1390" spans="3:8">
      <c r="C1390" t="s">
        <v>80</v>
      </c>
      <c r="D1390" s="4" t="s">
        <v>1014</v>
      </c>
      <c r="E1390" s="8">
        <v>55816</v>
      </c>
      <c r="F1390" s="10">
        <f t="shared" si="21"/>
        <v>26.834615384615386</v>
      </c>
      <c r="G1390" s="13">
        <v>14.24</v>
      </c>
      <c r="H1390" s="13">
        <v>23.13</v>
      </c>
    </row>
    <row r="1391" spans="3:8">
      <c r="C1391" t="s">
        <v>80</v>
      </c>
      <c r="D1391" s="4" t="s">
        <v>243</v>
      </c>
      <c r="E1391" s="8">
        <v>50366</v>
      </c>
      <c r="F1391" s="10">
        <f t="shared" si="21"/>
        <v>24.214423076923076</v>
      </c>
      <c r="G1391" s="13">
        <v>13.36</v>
      </c>
      <c r="H1391" s="13">
        <v>23.3</v>
      </c>
    </row>
    <row r="1392" spans="3:8">
      <c r="C1392" t="s">
        <v>80</v>
      </c>
      <c r="D1392" s="4" t="s">
        <v>1015</v>
      </c>
      <c r="E1392" s="8">
        <v>76552</v>
      </c>
      <c r="F1392" s="10">
        <f t="shared" si="21"/>
        <v>36.803846153846152</v>
      </c>
      <c r="G1392" s="13">
        <v>15.91</v>
      </c>
      <c r="H1392" s="13">
        <v>25.87</v>
      </c>
    </row>
    <row r="1393" spans="3:8">
      <c r="C1393" t="s">
        <v>80</v>
      </c>
      <c r="D1393" s="4" t="s">
        <v>120</v>
      </c>
      <c r="E1393" s="8">
        <v>53446</v>
      </c>
      <c r="F1393" s="10">
        <f t="shared" si="21"/>
        <v>25.695192307692309</v>
      </c>
      <c r="G1393" s="13">
        <v>13.86</v>
      </c>
      <c r="H1393" s="13">
        <v>23.37</v>
      </c>
    </row>
    <row r="1394" spans="3:8">
      <c r="C1394" t="s">
        <v>80</v>
      </c>
      <c r="D1394" s="4" t="s">
        <v>1016</v>
      </c>
      <c r="E1394" s="8">
        <v>45257</v>
      </c>
      <c r="F1394" s="10">
        <f t="shared" si="21"/>
        <v>21.758173076923079</v>
      </c>
      <c r="G1394" s="13">
        <v>13.89</v>
      </c>
      <c r="H1394" s="13">
        <v>22.77</v>
      </c>
    </row>
    <row r="1395" spans="3:8">
      <c r="C1395" t="s">
        <v>80</v>
      </c>
      <c r="D1395" s="4" t="s">
        <v>1017</v>
      </c>
      <c r="E1395" s="8">
        <v>45781</v>
      </c>
      <c r="F1395" s="10">
        <f t="shared" si="21"/>
        <v>22.010096153846156</v>
      </c>
      <c r="G1395" s="13">
        <v>15.91</v>
      </c>
      <c r="H1395" s="13">
        <v>25.87</v>
      </c>
    </row>
    <row r="1396" spans="3:8">
      <c r="C1396" t="s">
        <v>80</v>
      </c>
      <c r="D1396" s="4" t="s">
        <v>1018</v>
      </c>
      <c r="E1396" s="8">
        <v>46020</v>
      </c>
      <c r="F1396" s="10">
        <f t="shared" si="21"/>
        <v>22.125</v>
      </c>
      <c r="G1396" s="13">
        <v>14.31</v>
      </c>
      <c r="H1396" s="13">
        <v>23.19</v>
      </c>
    </row>
    <row r="1397" spans="3:8">
      <c r="C1397" t="s">
        <v>80</v>
      </c>
      <c r="D1397" s="4" t="s">
        <v>123</v>
      </c>
      <c r="E1397" s="8">
        <v>57933</v>
      </c>
      <c r="F1397" s="10">
        <f t="shared" si="21"/>
        <v>27.852403846153845</v>
      </c>
      <c r="G1397" s="13">
        <v>13.36</v>
      </c>
      <c r="H1397" s="13">
        <v>22.81</v>
      </c>
    </row>
    <row r="1398" spans="3:8">
      <c r="C1398" t="s">
        <v>80</v>
      </c>
      <c r="D1398" s="4" t="s">
        <v>1019</v>
      </c>
      <c r="E1398" s="8">
        <v>43416</v>
      </c>
      <c r="F1398" s="10">
        <f t="shared" si="21"/>
        <v>20.873076923076923</v>
      </c>
      <c r="G1398" s="13">
        <v>14.6</v>
      </c>
      <c r="H1398" s="13">
        <v>23.49</v>
      </c>
    </row>
    <row r="1399" spans="3:8">
      <c r="C1399" t="s">
        <v>80</v>
      </c>
      <c r="D1399" s="4" t="s">
        <v>1020</v>
      </c>
      <c r="E1399" s="8">
        <v>54111</v>
      </c>
      <c r="F1399" s="10">
        <f t="shared" si="21"/>
        <v>26.014903846153846</v>
      </c>
      <c r="G1399" s="13">
        <v>14.1</v>
      </c>
      <c r="H1399" s="13">
        <v>23.25</v>
      </c>
    </row>
    <row r="1400" spans="3:8">
      <c r="C1400" t="s">
        <v>80</v>
      </c>
      <c r="D1400" s="4" t="s">
        <v>1021</v>
      </c>
      <c r="E1400" s="8">
        <v>50628</v>
      </c>
      <c r="F1400" s="10">
        <f t="shared" si="21"/>
        <v>24.340384615384615</v>
      </c>
      <c r="G1400" s="13">
        <v>13.36</v>
      </c>
      <c r="H1400" s="13">
        <v>22.79</v>
      </c>
    </row>
    <row r="1401" spans="3:8">
      <c r="C1401" t="s">
        <v>80</v>
      </c>
      <c r="D1401" s="4" t="s">
        <v>1022</v>
      </c>
      <c r="E1401" s="8">
        <v>45054</v>
      </c>
      <c r="F1401" s="10">
        <f t="shared" si="21"/>
        <v>21.660576923076924</v>
      </c>
      <c r="G1401" s="13">
        <v>13.36</v>
      </c>
      <c r="H1401" s="13">
        <v>22.76</v>
      </c>
    </row>
    <row r="1402" spans="3:8">
      <c r="C1402" t="s">
        <v>80</v>
      </c>
      <c r="D1402" s="4" t="s">
        <v>1023</v>
      </c>
      <c r="E1402" s="8">
        <v>56527</v>
      </c>
      <c r="F1402" s="10">
        <f t="shared" si="21"/>
        <v>27.176442307692309</v>
      </c>
      <c r="G1402" s="13">
        <v>13.36</v>
      </c>
      <c r="H1402" s="13">
        <v>22.81</v>
      </c>
    </row>
    <row r="1403" spans="3:8">
      <c r="C1403" t="s">
        <v>80</v>
      </c>
      <c r="D1403" s="4" t="s">
        <v>293</v>
      </c>
      <c r="E1403" s="8">
        <v>49743</v>
      </c>
      <c r="F1403" s="10">
        <f t="shared" si="21"/>
        <v>23.914903846153845</v>
      </c>
      <c r="G1403" s="13">
        <v>13.61</v>
      </c>
      <c r="H1403" s="13">
        <v>23.08</v>
      </c>
    </row>
    <row r="1404" spans="3:8">
      <c r="C1404" t="s">
        <v>80</v>
      </c>
      <c r="D1404" s="4" t="s">
        <v>1024</v>
      </c>
      <c r="E1404" s="8">
        <v>57121</v>
      </c>
      <c r="F1404" s="10">
        <f t="shared" si="21"/>
        <v>27.462019230769233</v>
      </c>
      <c r="G1404" s="13">
        <v>13.67</v>
      </c>
      <c r="H1404" s="13">
        <v>23.09</v>
      </c>
    </row>
    <row r="1405" spans="3:8">
      <c r="C1405" t="s">
        <v>80</v>
      </c>
      <c r="D1405" s="4" t="s">
        <v>1025</v>
      </c>
      <c r="E1405" s="8">
        <v>50728</v>
      </c>
      <c r="F1405" s="10">
        <f t="shared" si="21"/>
        <v>24.388461538461538</v>
      </c>
      <c r="G1405" s="13">
        <v>14.66</v>
      </c>
      <c r="H1405" s="13">
        <v>23.55</v>
      </c>
    </row>
    <row r="1406" spans="3:8">
      <c r="C1406" t="s">
        <v>80</v>
      </c>
      <c r="D1406" s="4" t="s">
        <v>251</v>
      </c>
      <c r="E1406" s="8">
        <v>52251</v>
      </c>
      <c r="F1406" s="10">
        <f t="shared" si="21"/>
        <v>25.120673076923076</v>
      </c>
      <c r="G1406" s="13">
        <v>13.36</v>
      </c>
      <c r="H1406" s="13">
        <v>22.73</v>
      </c>
    </row>
    <row r="1407" spans="3:8">
      <c r="C1407" t="s">
        <v>80</v>
      </c>
      <c r="D1407" s="4" t="s">
        <v>710</v>
      </c>
      <c r="E1407" s="8">
        <v>54108</v>
      </c>
      <c r="F1407" s="10">
        <f t="shared" si="21"/>
        <v>26.013461538461534</v>
      </c>
      <c r="G1407" s="13">
        <v>13.36</v>
      </c>
      <c r="H1407" s="13">
        <v>22.73</v>
      </c>
    </row>
    <row r="1408" spans="3:8">
      <c r="C1408" t="s">
        <v>80</v>
      </c>
      <c r="D1408" s="4" t="s">
        <v>1026</v>
      </c>
      <c r="E1408" s="8">
        <v>50380</v>
      </c>
      <c r="F1408" s="10">
        <f t="shared" si="21"/>
        <v>24.221153846153847</v>
      </c>
      <c r="G1408" s="13">
        <v>13.66</v>
      </c>
      <c r="H1408" s="13">
        <v>23.08</v>
      </c>
    </row>
    <row r="1409" spans="3:8">
      <c r="C1409" t="s">
        <v>80</v>
      </c>
      <c r="D1409" s="4" t="s">
        <v>1027</v>
      </c>
      <c r="E1409" s="8">
        <v>36427</v>
      </c>
      <c r="F1409" s="10">
        <f t="shared" si="21"/>
        <v>17.512980769230769</v>
      </c>
      <c r="G1409" s="13">
        <v>14.38</v>
      </c>
      <c r="H1409" s="13">
        <v>23.33</v>
      </c>
    </row>
    <row r="1410" spans="3:8">
      <c r="C1410" t="s">
        <v>80</v>
      </c>
      <c r="D1410" s="4" t="s">
        <v>158</v>
      </c>
      <c r="E1410" s="8">
        <v>51545</v>
      </c>
      <c r="F1410" s="10">
        <f t="shared" si="21"/>
        <v>24.78125</v>
      </c>
      <c r="G1410" s="13">
        <v>13.32</v>
      </c>
      <c r="H1410" s="13">
        <v>22.73</v>
      </c>
    </row>
    <row r="1411" spans="3:8">
      <c r="C1411" t="s">
        <v>80</v>
      </c>
      <c r="D1411" s="4" t="s">
        <v>430</v>
      </c>
      <c r="E1411" s="8">
        <v>57091</v>
      </c>
      <c r="F1411" s="10">
        <f t="shared" si="21"/>
        <v>27.447596153846156</v>
      </c>
      <c r="G1411" s="13">
        <v>13.36</v>
      </c>
      <c r="H1411" s="13">
        <v>22.73</v>
      </c>
    </row>
    <row r="1412" spans="3:8">
      <c r="C1412" t="s">
        <v>80</v>
      </c>
      <c r="D1412" s="4" t="s">
        <v>1028</v>
      </c>
      <c r="E1412" s="8">
        <v>46073</v>
      </c>
      <c r="F1412" s="10">
        <f t="shared" si="21"/>
        <v>22.150480769230768</v>
      </c>
      <c r="G1412" s="13">
        <v>13.65</v>
      </c>
      <c r="H1412" s="13">
        <v>23.12</v>
      </c>
    </row>
    <row r="1413" spans="3:8">
      <c r="C1413" t="s">
        <v>80</v>
      </c>
      <c r="D1413" s="4" t="s">
        <v>1029</v>
      </c>
      <c r="E1413" s="8">
        <v>43058</v>
      </c>
      <c r="F1413" s="10">
        <f t="shared" si="21"/>
        <v>20.700961538461538</v>
      </c>
      <c r="G1413" s="13">
        <v>14.21</v>
      </c>
      <c r="H1413" s="13">
        <v>23.77</v>
      </c>
    </row>
    <row r="1414" spans="3:8">
      <c r="C1414" t="s">
        <v>80</v>
      </c>
      <c r="D1414" s="4" t="s">
        <v>1030</v>
      </c>
      <c r="E1414" s="8">
        <v>43703</v>
      </c>
      <c r="F1414" s="10">
        <f t="shared" si="21"/>
        <v>21.011057692307695</v>
      </c>
      <c r="G1414" s="13">
        <v>13.36</v>
      </c>
      <c r="H1414" s="13">
        <v>22.73</v>
      </c>
    </row>
    <row r="1415" spans="3:8">
      <c r="C1415" t="s">
        <v>80</v>
      </c>
      <c r="D1415" s="4" t="s">
        <v>1031</v>
      </c>
      <c r="E1415" s="8">
        <v>47445</v>
      </c>
      <c r="F1415" s="10">
        <f t="shared" si="21"/>
        <v>22.810096153846153</v>
      </c>
      <c r="G1415" s="13">
        <v>13.67</v>
      </c>
      <c r="H1415" s="13">
        <v>23.14</v>
      </c>
    </row>
    <row r="1416" spans="3:8">
      <c r="C1416" t="s">
        <v>80</v>
      </c>
      <c r="D1416" s="4" t="s">
        <v>519</v>
      </c>
      <c r="E1416" s="8">
        <v>59183</v>
      </c>
      <c r="F1416" s="10">
        <f t="shared" ref="F1416:F1479" si="22">E1416/52/40</f>
        <v>28.453365384615388</v>
      </c>
      <c r="G1416" s="13">
        <v>13.36</v>
      </c>
      <c r="H1416" s="13">
        <v>22.78</v>
      </c>
    </row>
    <row r="1417" spans="3:8">
      <c r="C1417" t="s">
        <v>80</v>
      </c>
      <c r="D1417" s="4" t="s">
        <v>1032</v>
      </c>
      <c r="E1417" s="8">
        <v>51036</v>
      </c>
      <c r="F1417" s="10">
        <f t="shared" si="22"/>
        <v>24.536538461538463</v>
      </c>
      <c r="G1417" s="13">
        <v>14.39</v>
      </c>
      <c r="H1417" s="13">
        <v>23.92</v>
      </c>
    </row>
    <row r="1418" spans="3:8">
      <c r="C1418" t="s">
        <v>80</v>
      </c>
      <c r="D1418" s="4" t="s">
        <v>1033</v>
      </c>
      <c r="E1418" s="8">
        <v>49217</v>
      </c>
      <c r="F1418" s="10">
        <f t="shared" si="22"/>
        <v>23.662019230769232</v>
      </c>
      <c r="G1418" s="13">
        <v>14.1</v>
      </c>
      <c r="H1418" s="13">
        <v>22.98</v>
      </c>
    </row>
    <row r="1419" spans="3:8">
      <c r="C1419" t="s">
        <v>80</v>
      </c>
      <c r="D1419" s="4" t="s">
        <v>1034</v>
      </c>
      <c r="E1419" s="8">
        <v>41584</v>
      </c>
      <c r="F1419" s="10">
        <f t="shared" si="22"/>
        <v>19.992307692307694</v>
      </c>
      <c r="G1419" s="13">
        <v>13.36</v>
      </c>
      <c r="H1419" s="13">
        <v>23.06</v>
      </c>
    </row>
    <row r="1420" spans="3:8">
      <c r="C1420" t="s">
        <v>80</v>
      </c>
      <c r="D1420" s="4" t="s">
        <v>1035</v>
      </c>
      <c r="E1420" s="8">
        <v>59176</v>
      </c>
      <c r="F1420" s="10">
        <f t="shared" si="22"/>
        <v>28.45</v>
      </c>
      <c r="G1420" s="13">
        <v>14.79</v>
      </c>
      <c r="H1420" s="13">
        <v>24.45</v>
      </c>
    </row>
    <row r="1421" spans="3:8">
      <c r="C1421" t="s">
        <v>80</v>
      </c>
      <c r="D1421" s="4" t="s">
        <v>1036</v>
      </c>
      <c r="E1421" s="8">
        <v>49277</v>
      </c>
      <c r="F1421" s="10">
        <f t="shared" si="22"/>
        <v>23.690865384615385</v>
      </c>
      <c r="G1421" s="13">
        <v>13.64</v>
      </c>
      <c r="H1421" s="13">
        <v>22.79</v>
      </c>
    </row>
    <row r="1422" spans="3:8">
      <c r="C1422" t="s">
        <v>80</v>
      </c>
      <c r="D1422" s="4" t="s">
        <v>1037</v>
      </c>
      <c r="E1422" s="8">
        <v>57337</v>
      </c>
      <c r="F1422" s="10">
        <f t="shared" si="22"/>
        <v>27.565865384615385</v>
      </c>
      <c r="G1422" s="13">
        <v>13.53</v>
      </c>
      <c r="H1422" s="13">
        <v>22.99</v>
      </c>
    </row>
    <row r="1423" spans="3:8">
      <c r="C1423" t="s">
        <v>80</v>
      </c>
      <c r="D1423" s="4" t="s">
        <v>1038</v>
      </c>
      <c r="E1423" s="8">
        <v>37971</v>
      </c>
      <c r="F1423" s="10">
        <f t="shared" si="22"/>
        <v>18.255288461538463</v>
      </c>
      <c r="G1423" s="13">
        <v>13.7</v>
      </c>
      <c r="H1423" s="13">
        <v>23.13</v>
      </c>
    </row>
    <row r="1424" spans="3:8">
      <c r="C1424" t="s">
        <v>80</v>
      </c>
      <c r="D1424" s="4" t="s">
        <v>1039</v>
      </c>
      <c r="E1424" s="8">
        <v>61830</v>
      </c>
      <c r="F1424" s="10">
        <f t="shared" si="22"/>
        <v>29.725961538461537</v>
      </c>
      <c r="G1424" s="13">
        <v>13.36</v>
      </c>
      <c r="H1424" s="13">
        <v>23.13</v>
      </c>
    </row>
    <row r="1425" spans="3:8">
      <c r="C1425" t="s">
        <v>80</v>
      </c>
      <c r="D1425" s="4" t="s">
        <v>260</v>
      </c>
      <c r="E1425" s="8">
        <v>48513</v>
      </c>
      <c r="F1425" s="10">
        <f t="shared" si="22"/>
        <v>23.323557692307695</v>
      </c>
      <c r="G1425" s="13">
        <v>14.08</v>
      </c>
      <c r="H1425" s="13">
        <v>23.52</v>
      </c>
    </row>
    <row r="1426" spans="3:8">
      <c r="C1426" t="s">
        <v>80</v>
      </c>
      <c r="D1426" s="4" t="s">
        <v>261</v>
      </c>
      <c r="E1426" s="8">
        <v>52217</v>
      </c>
      <c r="F1426" s="10">
        <f t="shared" si="22"/>
        <v>25.104326923076922</v>
      </c>
      <c r="G1426" s="13">
        <v>13.53</v>
      </c>
      <c r="H1426" s="13">
        <v>22.93</v>
      </c>
    </row>
    <row r="1427" spans="3:8">
      <c r="C1427" t="s">
        <v>80</v>
      </c>
      <c r="D1427" s="4" t="s">
        <v>1040</v>
      </c>
      <c r="E1427" s="8">
        <v>55583</v>
      </c>
      <c r="F1427" s="10">
        <f t="shared" si="22"/>
        <v>26.722596153846155</v>
      </c>
      <c r="G1427" s="13">
        <v>15.91</v>
      </c>
      <c r="H1427" s="13">
        <v>25.87</v>
      </c>
    </row>
    <row r="1428" spans="3:8">
      <c r="C1428" t="s">
        <v>80</v>
      </c>
      <c r="D1428" s="4" t="s">
        <v>1041</v>
      </c>
      <c r="E1428" s="8">
        <v>50221</v>
      </c>
      <c r="F1428" s="10">
        <f t="shared" si="22"/>
        <v>24.144711538461539</v>
      </c>
      <c r="G1428" s="13">
        <v>14.15</v>
      </c>
      <c r="H1428" s="13">
        <v>23.36</v>
      </c>
    </row>
    <row r="1429" spans="3:8">
      <c r="C1429" t="s">
        <v>80</v>
      </c>
      <c r="D1429" s="4" t="s">
        <v>1042</v>
      </c>
      <c r="E1429" s="8">
        <v>54719</v>
      </c>
      <c r="F1429" s="10">
        <f t="shared" si="22"/>
        <v>26.307211538461537</v>
      </c>
      <c r="G1429" s="13">
        <v>13.36</v>
      </c>
      <c r="H1429" s="13">
        <v>23.33</v>
      </c>
    </row>
    <row r="1430" spans="3:8">
      <c r="C1430" t="s">
        <v>80</v>
      </c>
      <c r="D1430" s="4" t="s">
        <v>1043</v>
      </c>
      <c r="E1430" s="8">
        <v>53855</v>
      </c>
      <c r="F1430" s="10">
        <f t="shared" si="22"/>
        <v>25.891826923076923</v>
      </c>
      <c r="G1430" s="13">
        <v>14.1</v>
      </c>
      <c r="H1430" s="13">
        <v>22.98</v>
      </c>
    </row>
    <row r="1431" spans="3:8">
      <c r="C1431" t="s">
        <v>80</v>
      </c>
      <c r="D1431" s="4" t="s">
        <v>779</v>
      </c>
      <c r="E1431" s="8">
        <v>45092</v>
      </c>
      <c r="F1431" s="10">
        <f t="shared" si="22"/>
        <v>21.678846153846155</v>
      </c>
      <c r="G1431" s="13">
        <v>14.32</v>
      </c>
      <c r="H1431" s="13">
        <v>23.9</v>
      </c>
    </row>
    <row r="1432" spans="3:8">
      <c r="C1432" t="s">
        <v>80</v>
      </c>
      <c r="D1432" s="4" t="s">
        <v>1044</v>
      </c>
      <c r="E1432" s="8">
        <v>57617</v>
      </c>
      <c r="F1432" s="10">
        <f t="shared" si="22"/>
        <v>27.700480769230769</v>
      </c>
      <c r="G1432" s="13">
        <v>13.45</v>
      </c>
      <c r="H1432" s="13">
        <v>22.84</v>
      </c>
    </row>
    <row r="1433" spans="3:8">
      <c r="C1433" t="s">
        <v>80</v>
      </c>
      <c r="D1433" s="4" t="s">
        <v>1045</v>
      </c>
      <c r="E1433" s="8">
        <v>49328</v>
      </c>
      <c r="F1433" s="10">
        <f t="shared" si="22"/>
        <v>23.715384615384615</v>
      </c>
      <c r="G1433" s="13">
        <v>13.44</v>
      </c>
      <c r="H1433" s="13">
        <v>22.88</v>
      </c>
    </row>
    <row r="1434" spans="3:8">
      <c r="C1434" t="s">
        <v>80</v>
      </c>
      <c r="D1434" s="4" t="s">
        <v>1046</v>
      </c>
      <c r="E1434" s="8">
        <v>48718</v>
      </c>
      <c r="F1434" s="10">
        <f t="shared" si="22"/>
        <v>23.422115384615385</v>
      </c>
      <c r="G1434" s="13">
        <v>15.91</v>
      </c>
      <c r="H1434" s="13">
        <v>25.87</v>
      </c>
    </row>
    <row r="1435" spans="3:8">
      <c r="C1435" t="s">
        <v>80</v>
      </c>
      <c r="D1435" s="4" t="s">
        <v>266</v>
      </c>
      <c r="E1435" s="8">
        <v>62164</v>
      </c>
      <c r="F1435" s="10">
        <f t="shared" si="22"/>
        <v>29.886538461538464</v>
      </c>
      <c r="G1435" s="13">
        <v>14.31</v>
      </c>
      <c r="H1435" s="13">
        <v>23.32</v>
      </c>
    </row>
    <row r="1436" spans="3:8">
      <c r="C1436" t="s">
        <v>80</v>
      </c>
      <c r="D1436" s="4" t="s">
        <v>1047</v>
      </c>
      <c r="E1436" s="8">
        <v>47712</v>
      </c>
      <c r="F1436" s="10">
        <f t="shared" si="22"/>
        <v>22.938461538461539</v>
      </c>
      <c r="G1436" s="13">
        <v>15.91</v>
      </c>
      <c r="H1436" s="13">
        <v>25.87</v>
      </c>
    </row>
    <row r="1437" spans="3:8">
      <c r="C1437" t="s">
        <v>80</v>
      </c>
      <c r="D1437" s="4" t="s">
        <v>1048</v>
      </c>
      <c r="E1437" s="8">
        <v>49408</v>
      </c>
      <c r="F1437" s="10">
        <f t="shared" si="22"/>
        <v>23.753846153846155</v>
      </c>
      <c r="G1437" s="13">
        <v>13.8</v>
      </c>
      <c r="H1437" s="13">
        <v>23.31</v>
      </c>
    </row>
    <row r="1438" spans="3:8">
      <c r="C1438" t="s">
        <v>80</v>
      </c>
      <c r="D1438" s="4" t="s">
        <v>1049</v>
      </c>
      <c r="E1438" s="8">
        <v>47938</v>
      </c>
      <c r="F1438" s="10">
        <f t="shared" si="22"/>
        <v>23.047115384615385</v>
      </c>
      <c r="G1438" s="13">
        <v>14.34</v>
      </c>
      <c r="H1438" s="13">
        <v>23.57</v>
      </c>
    </row>
    <row r="1439" spans="3:8">
      <c r="C1439" t="s">
        <v>80</v>
      </c>
      <c r="D1439" s="4" t="s">
        <v>1050</v>
      </c>
      <c r="E1439" s="8">
        <v>48580</v>
      </c>
      <c r="F1439" s="10">
        <f t="shared" si="22"/>
        <v>23.355769230769234</v>
      </c>
      <c r="G1439" s="13">
        <v>13.89</v>
      </c>
      <c r="H1439" s="13">
        <v>23.39</v>
      </c>
    </row>
    <row r="1440" spans="3:8">
      <c r="C1440" t="s">
        <v>80</v>
      </c>
      <c r="D1440" s="4" t="s">
        <v>789</v>
      </c>
      <c r="E1440" s="8">
        <v>50696</v>
      </c>
      <c r="F1440" s="10">
        <f t="shared" si="22"/>
        <v>24.373076923076923</v>
      </c>
      <c r="G1440" s="13">
        <v>13.36</v>
      </c>
      <c r="H1440" s="13">
        <v>23.36</v>
      </c>
    </row>
    <row r="1441" spans="3:8">
      <c r="C1441" t="s">
        <v>80</v>
      </c>
      <c r="D1441" s="4" t="s">
        <v>1051</v>
      </c>
      <c r="E1441" s="8">
        <v>52813</v>
      </c>
      <c r="F1441" s="10">
        <f t="shared" si="22"/>
        <v>25.390865384615385</v>
      </c>
      <c r="G1441" s="13">
        <v>13.92</v>
      </c>
      <c r="H1441" s="13">
        <v>22.81</v>
      </c>
    </row>
    <row r="1442" spans="3:8">
      <c r="C1442" t="s">
        <v>80</v>
      </c>
      <c r="D1442" s="4" t="s">
        <v>849</v>
      </c>
      <c r="E1442" s="8">
        <v>43979</v>
      </c>
      <c r="F1442" s="10">
        <f t="shared" si="22"/>
        <v>21.143750000000001</v>
      </c>
      <c r="G1442" s="13">
        <v>13.32</v>
      </c>
      <c r="H1442" s="13">
        <v>22.73</v>
      </c>
    </row>
    <row r="1443" spans="3:8">
      <c r="C1443" t="s">
        <v>80</v>
      </c>
      <c r="D1443" s="4" t="s">
        <v>1052</v>
      </c>
      <c r="E1443" s="8">
        <v>60535</v>
      </c>
      <c r="F1443" s="10">
        <f t="shared" si="22"/>
        <v>29.103365384615387</v>
      </c>
      <c r="G1443" s="13">
        <v>13.36</v>
      </c>
      <c r="H1443" s="13">
        <v>22.73</v>
      </c>
    </row>
    <row r="1444" spans="3:8">
      <c r="C1444" t="s">
        <v>80</v>
      </c>
      <c r="D1444" s="4" t="s">
        <v>1053</v>
      </c>
      <c r="E1444" s="8">
        <v>50042</v>
      </c>
      <c r="F1444" s="10">
        <f t="shared" si="22"/>
        <v>24.058653846153845</v>
      </c>
      <c r="G1444" s="13">
        <v>13.62</v>
      </c>
      <c r="H1444" s="13">
        <v>23.52</v>
      </c>
    </row>
    <row r="1445" spans="3:8">
      <c r="C1445" t="s">
        <v>80</v>
      </c>
      <c r="D1445" s="4" t="s">
        <v>1054</v>
      </c>
      <c r="E1445" s="8">
        <v>40756</v>
      </c>
      <c r="F1445" s="10">
        <f t="shared" si="22"/>
        <v>19.594230769230769</v>
      </c>
      <c r="G1445" s="13">
        <v>13.36</v>
      </c>
      <c r="H1445" s="13">
        <v>22.87</v>
      </c>
    </row>
    <row r="1446" spans="3:8">
      <c r="C1446" t="s">
        <v>80</v>
      </c>
      <c r="D1446" s="4" t="s">
        <v>1055</v>
      </c>
      <c r="E1446" s="8">
        <v>44262</v>
      </c>
      <c r="F1446" s="10">
        <f t="shared" si="22"/>
        <v>21.279807692307692</v>
      </c>
      <c r="G1446" s="13">
        <v>13.86</v>
      </c>
      <c r="H1446" s="13">
        <v>22.73</v>
      </c>
    </row>
    <row r="1447" spans="3:8">
      <c r="C1447" t="s">
        <v>80</v>
      </c>
      <c r="D1447" s="4" t="s">
        <v>150</v>
      </c>
      <c r="E1447" s="8">
        <v>68525</v>
      </c>
      <c r="F1447" s="10">
        <f t="shared" si="22"/>
        <v>32.944711538461533</v>
      </c>
      <c r="G1447" s="13">
        <v>15.91</v>
      </c>
      <c r="H1447" s="13">
        <v>25.87</v>
      </c>
    </row>
    <row r="1448" spans="3:8">
      <c r="C1448" t="s">
        <v>80</v>
      </c>
      <c r="D1448" s="4" t="s">
        <v>1056</v>
      </c>
      <c r="E1448" s="8">
        <v>48684</v>
      </c>
      <c r="F1448" s="10">
        <f t="shared" si="22"/>
        <v>23.405769230769231</v>
      </c>
      <c r="G1448" s="13">
        <v>13.36</v>
      </c>
      <c r="H1448" s="13">
        <v>23.36</v>
      </c>
    </row>
    <row r="1449" spans="3:8">
      <c r="C1449" t="s">
        <v>80</v>
      </c>
      <c r="D1449" s="4" t="s">
        <v>1057</v>
      </c>
      <c r="E1449" s="8">
        <v>57087</v>
      </c>
      <c r="F1449" s="10">
        <f t="shared" si="22"/>
        <v>27.445673076923079</v>
      </c>
      <c r="G1449" s="13">
        <v>13.36</v>
      </c>
      <c r="H1449" s="13">
        <v>22.89</v>
      </c>
    </row>
    <row r="1450" spans="3:8">
      <c r="C1450" t="s">
        <v>80</v>
      </c>
      <c r="D1450" s="4" t="s">
        <v>1058</v>
      </c>
      <c r="E1450" s="8">
        <v>49412</v>
      </c>
      <c r="F1450" s="10">
        <f t="shared" si="22"/>
        <v>23.755769230769232</v>
      </c>
      <c r="G1450" s="13">
        <v>13.61</v>
      </c>
      <c r="H1450" s="13">
        <v>23.21</v>
      </c>
    </row>
    <row r="1451" spans="3:8">
      <c r="C1451" t="s">
        <v>80</v>
      </c>
      <c r="D1451" s="4" t="s">
        <v>730</v>
      </c>
      <c r="E1451" s="8">
        <v>51609</v>
      </c>
      <c r="F1451" s="10">
        <f t="shared" si="22"/>
        <v>24.812019230769231</v>
      </c>
      <c r="G1451" s="13">
        <v>15.91</v>
      </c>
      <c r="H1451" s="13">
        <v>25.87</v>
      </c>
    </row>
    <row r="1452" spans="3:8">
      <c r="C1452" t="s">
        <v>80</v>
      </c>
      <c r="D1452" s="4" t="s">
        <v>1059</v>
      </c>
      <c r="E1452" s="8">
        <v>57881</v>
      </c>
      <c r="F1452" s="10">
        <f t="shared" si="22"/>
        <v>27.827403846153846</v>
      </c>
      <c r="G1452" s="13">
        <v>13.36</v>
      </c>
      <c r="H1452" s="13">
        <v>22.98</v>
      </c>
    </row>
    <row r="1453" spans="3:8">
      <c r="D1453" s="4" t="s">
        <v>10</v>
      </c>
      <c r="E1453" s="9" t="s">
        <v>10</v>
      </c>
      <c r="F1453" s="10" t="e">
        <f t="shared" si="22"/>
        <v>#VALUE!</v>
      </c>
    </row>
    <row r="1454" spans="3:8">
      <c r="D1454" s="3" t="s">
        <v>82</v>
      </c>
      <c r="E1454" s="6">
        <v>38914</v>
      </c>
      <c r="F1454" s="10">
        <f t="shared" si="22"/>
        <v>18.708653846153844</v>
      </c>
    </row>
    <row r="1455" spans="3:8">
      <c r="C1455" t="s">
        <v>83</v>
      </c>
      <c r="D1455" s="4" t="s">
        <v>333</v>
      </c>
      <c r="E1455" s="8">
        <v>35563</v>
      </c>
      <c r="F1455" s="10">
        <f t="shared" si="22"/>
        <v>17.097596153846155</v>
      </c>
      <c r="G1455" s="13">
        <v>13.03</v>
      </c>
      <c r="H1455" s="13">
        <v>22.02</v>
      </c>
    </row>
    <row r="1456" spans="3:8">
      <c r="C1456" t="s">
        <v>83</v>
      </c>
      <c r="D1456" s="4" t="s">
        <v>1060</v>
      </c>
      <c r="E1456" s="8">
        <v>36592</v>
      </c>
      <c r="F1456" s="10">
        <f t="shared" si="22"/>
        <v>17.592307692307692</v>
      </c>
      <c r="G1456" s="13">
        <v>12.9</v>
      </c>
      <c r="H1456" s="13">
        <v>21.7</v>
      </c>
    </row>
    <row r="1457" spans="3:8">
      <c r="C1457" t="s">
        <v>83</v>
      </c>
      <c r="D1457" s="4" t="s">
        <v>1061</v>
      </c>
      <c r="E1457" s="8">
        <v>35151</v>
      </c>
      <c r="F1457" s="10">
        <f t="shared" si="22"/>
        <v>16.899519230769233</v>
      </c>
      <c r="G1457" s="13">
        <v>12.9</v>
      </c>
      <c r="H1457" s="13">
        <v>21.84</v>
      </c>
    </row>
    <row r="1458" spans="3:8">
      <c r="C1458" t="s">
        <v>83</v>
      </c>
      <c r="D1458" s="4" t="s">
        <v>1062</v>
      </c>
      <c r="E1458" s="8">
        <v>34583</v>
      </c>
      <c r="F1458" s="10">
        <f t="shared" si="22"/>
        <v>16.626442307692308</v>
      </c>
      <c r="G1458" s="13">
        <v>12.9</v>
      </c>
      <c r="H1458" s="13">
        <v>22.16</v>
      </c>
    </row>
    <row r="1459" spans="3:8">
      <c r="C1459" t="s">
        <v>83</v>
      </c>
      <c r="D1459" s="4" t="s">
        <v>225</v>
      </c>
      <c r="E1459" s="8">
        <v>31411</v>
      </c>
      <c r="F1459" s="10">
        <f t="shared" si="22"/>
        <v>15.101442307692306</v>
      </c>
      <c r="G1459" s="13">
        <v>12.9</v>
      </c>
      <c r="H1459" s="13">
        <v>22.24</v>
      </c>
    </row>
    <row r="1460" spans="3:8">
      <c r="C1460" t="s">
        <v>83</v>
      </c>
      <c r="D1460" s="4" t="s">
        <v>1063</v>
      </c>
      <c r="E1460" s="8">
        <v>39179</v>
      </c>
      <c r="F1460" s="10">
        <f t="shared" si="22"/>
        <v>18.836057692307694</v>
      </c>
      <c r="G1460" s="13">
        <v>12.91</v>
      </c>
      <c r="H1460" s="13">
        <v>21.75</v>
      </c>
    </row>
    <row r="1461" spans="3:8">
      <c r="C1461" t="s">
        <v>83</v>
      </c>
      <c r="D1461" s="4" t="s">
        <v>39</v>
      </c>
      <c r="E1461" s="8">
        <v>33450</v>
      </c>
      <c r="F1461" s="10">
        <f t="shared" si="22"/>
        <v>16.081730769230766</v>
      </c>
      <c r="G1461" s="13">
        <v>12.9</v>
      </c>
      <c r="H1461" s="13">
        <v>22.09</v>
      </c>
    </row>
    <row r="1462" spans="3:8">
      <c r="C1462" t="s">
        <v>83</v>
      </c>
      <c r="D1462" s="4" t="s">
        <v>228</v>
      </c>
      <c r="E1462" s="8">
        <v>38497</v>
      </c>
      <c r="F1462" s="10">
        <f t="shared" si="22"/>
        <v>18.508173076923079</v>
      </c>
      <c r="G1462" s="13">
        <v>12.95</v>
      </c>
      <c r="H1462" s="13">
        <v>21.89</v>
      </c>
    </row>
    <row r="1463" spans="3:8">
      <c r="C1463" t="s">
        <v>83</v>
      </c>
      <c r="D1463" s="4" t="s">
        <v>697</v>
      </c>
      <c r="E1463" s="8">
        <v>36994</v>
      </c>
      <c r="F1463" s="10">
        <f t="shared" si="22"/>
        <v>17.785576923076924</v>
      </c>
      <c r="G1463" s="13">
        <v>12.51</v>
      </c>
      <c r="H1463" s="13">
        <v>21.69</v>
      </c>
    </row>
    <row r="1464" spans="3:8">
      <c r="C1464" t="s">
        <v>83</v>
      </c>
      <c r="D1464" s="4" t="s">
        <v>51</v>
      </c>
      <c r="E1464" s="8">
        <v>34999</v>
      </c>
      <c r="F1464" s="10">
        <f t="shared" si="22"/>
        <v>16.826442307692307</v>
      </c>
      <c r="G1464" s="13">
        <v>13.06</v>
      </c>
      <c r="H1464" s="13">
        <v>21.84</v>
      </c>
    </row>
    <row r="1465" spans="3:8">
      <c r="C1465" t="s">
        <v>83</v>
      </c>
      <c r="D1465" s="4" t="s">
        <v>864</v>
      </c>
      <c r="E1465" s="8">
        <v>31501</v>
      </c>
      <c r="F1465" s="10">
        <f t="shared" si="22"/>
        <v>15.144711538461539</v>
      </c>
      <c r="G1465" s="13">
        <v>12.9</v>
      </c>
      <c r="H1465" s="13">
        <v>22</v>
      </c>
    </row>
    <row r="1466" spans="3:8">
      <c r="C1466" t="s">
        <v>83</v>
      </c>
      <c r="D1466" s="4" t="s">
        <v>54</v>
      </c>
      <c r="E1466" s="8">
        <v>38735</v>
      </c>
      <c r="F1466" s="10">
        <f t="shared" si="22"/>
        <v>18.622596153846153</v>
      </c>
      <c r="G1466" s="13">
        <v>12.9</v>
      </c>
      <c r="H1466" s="13">
        <v>21.84</v>
      </c>
    </row>
    <row r="1467" spans="3:8">
      <c r="C1467" t="s">
        <v>83</v>
      </c>
      <c r="D1467" s="4" t="s">
        <v>57</v>
      </c>
      <c r="E1467" s="8">
        <v>39449</v>
      </c>
      <c r="F1467" s="10">
        <f t="shared" si="22"/>
        <v>18.965865384615384</v>
      </c>
      <c r="G1467" s="13">
        <v>12.9</v>
      </c>
      <c r="H1467" s="13">
        <v>21.84</v>
      </c>
    </row>
    <row r="1468" spans="3:8">
      <c r="C1468" t="s">
        <v>83</v>
      </c>
      <c r="D1468" s="4" t="s">
        <v>1064</v>
      </c>
      <c r="E1468" s="8">
        <v>37070</v>
      </c>
      <c r="F1468" s="10">
        <f t="shared" si="22"/>
        <v>17.822115384615383</v>
      </c>
      <c r="G1468" s="13">
        <v>12.45</v>
      </c>
      <c r="H1468" s="13">
        <v>21.87</v>
      </c>
    </row>
    <row r="1469" spans="3:8">
      <c r="C1469" t="s">
        <v>83</v>
      </c>
      <c r="D1469" s="4" t="s">
        <v>1065</v>
      </c>
      <c r="E1469" s="8">
        <v>33932</v>
      </c>
      <c r="F1469" s="10">
        <f t="shared" si="22"/>
        <v>16.313461538461539</v>
      </c>
      <c r="G1469" s="13">
        <v>14.43</v>
      </c>
      <c r="H1469" s="13">
        <v>23.65</v>
      </c>
    </row>
    <row r="1470" spans="3:8">
      <c r="C1470" t="s">
        <v>83</v>
      </c>
      <c r="D1470" s="4" t="s">
        <v>75</v>
      </c>
      <c r="E1470" s="8">
        <v>36985</v>
      </c>
      <c r="F1470" s="10">
        <f t="shared" si="22"/>
        <v>17.78125</v>
      </c>
      <c r="G1470" s="13">
        <v>13.03</v>
      </c>
      <c r="H1470" s="13">
        <v>21.82</v>
      </c>
    </row>
    <row r="1471" spans="3:8">
      <c r="C1471" t="s">
        <v>83</v>
      </c>
      <c r="D1471" s="4" t="s">
        <v>410</v>
      </c>
      <c r="E1471" s="8">
        <v>42007</v>
      </c>
      <c r="F1471" s="10">
        <f t="shared" si="22"/>
        <v>20.195673076923079</v>
      </c>
      <c r="G1471" s="13">
        <v>14.14</v>
      </c>
      <c r="H1471" s="13">
        <v>23.51</v>
      </c>
    </row>
    <row r="1472" spans="3:8">
      <c r="C1472" t="s">
        <v>83</v>
      </c>
      <c r="D1472" s="4" t="s">
        <v>1066</v>
      </c>
      <c r="E1472" s="8">
        <v>39450</v>
      </c>
      <c r="F1472" s="10">
        <f t="shared" si="22"/>
        <v>18.966346153846153</v>
      </c>
      <c r="G1472" s="13">
        <v>13.23</v>
      </c>
      <c r="H1472" s="13">
        <v>22.98</v>
      </c>
    </row>
    <row r="1473" spans="3:8">
      <c r="C1473" t="s">
        <v>83</v>
      </c>
      <c r="D1473" s="4" t="s">
        <v>105</v>
      </c>
      <c r="E1473" s="8">
        <v>35353</v>
      </c>
      <c r="F1473" s="10">
        <f t="shared" si="22"/>
        <v>16.996634615384615</v>
      </c>
      <c r="G1473" s="13">
        <v>12.9</v>
      </c>
      <c r="H1473" s="13">
        <v>21.84</v>
      </c>
    </row>
    <row r="1474" spans="3:8">
      <c r="C1474" t="s">
        <v>83</v>
      </c>
      <c r="D1474" s="4" t="s">
        <v>1067</v>
      </c>
      <c r="E1474" s="8">
        <v>33595</v>
      </c>
      <c r="F1474" s="10">
        <f t="shared" si="22"/>
        <v>16.151442307692307</v>
      </c>
      <c r="G1474" s="13">
        <v>13.39</v>
      </c>
      <c r="H1474" s="13">
        <v>22.17</v>
      </c>
    </row>
    <row r="1475" spans="3:8">
      <c r="C1475" t="s">
        <v>83</v>
      </c>
      <c r="D1475" s="4" t="s">
        <v>111</v>
      </c>
      <c r="E1475" s="8">
        <v>28617</v>
      </c>
      <c r="F1475" s="10">
        <f t="shared" si="22"/>
        <v>13.758173076923077</v>
      </c>
      <c r="G1475" s="13">
        <v>12.95</v>
      </c>
      <c r="H1475" s="13">
        <v>21.79</v>
      </c>
    </row>
    <row r="1476" spans="3:8">
      <c r="C1476" t="s">
        <v>83</v>
      </c>
      <c r="D1476" s="4" t="s">
        <v>1068</v>
      </c>
      <c r="E1476" s="8">
        <v>37067</v>
      </c>
      <c r="F1476" s="10">
        <f t="shared" si="22"/>
        <v>17.820673076923079</v>
      </c>
      <c r="G1476" s="13">
        <v>12.9</v>
      </c>
      <c r="H1476" s="13">
        <v>21.69</v>
      </c>
    </row>
    <row r="1477" spans="3:8">
      <c r="C1477" t="s">
        <v>83</v>
      </c>
      <c r="D1477" s="4" t="s">
        <v>501</v>
      </c>
      <c r="E1477" s="8">
        <v>36533</v>
      </c>
      <c r="F1477" s="10">
        <f t="shared" si="22"/>
        <v>17.563942307692308</v>
      </c>
      <c r="G1477" s="13">
        <v>14.3</v>
      </c>
      <c r="H1477" s="13">
        <v>23.35</v>
      </c>
    </row>
    <row r="1478" spans="3:8">
      <c r="C1478" t="s">
        <v>83</v>
      </c>
      <c r="D1478" s="4" t="s">
        <v>657</v>
      </c>
      <c r="E1478" s="8">
        <v>38140</v>
      </c>
      <c r="F1478" s="10">
        <f t="shared" si="22"/>
        <v>18.33653846153846</v>
      </c>
      <c r="G1478" s="13">
        <v>14.3</v>
      </c>
      <c r="H1478" s="13">
        <v>23.35</v>
      </c>
    </row>
    <row r="1479" spans="3:8">
      <c r="C1479" t="s">
        <v>83</v>
      </c>
      <c r="D1479" s="4" t="s">
        <v>1069</v>
      </c>
      <c r="E1479" s="8">
        <v>40279</v>
      </c>
      <c r="F1479" s="10">
        <f t="shared" si="22"/>
        <v>19.364903846153844</v>
      </c>
      <c r="G1479" s="13">
        <v>14.43</v>
      </c>
      <c r="H1479" s="13">
        <v>23.65</v>
      </c>
    </row>
    <row r="1480" spans="3:8">
      <c r="C1480" t="s">
        <v>83</v>
      </c>
      <c r="D1480" s="4" t="s">
        <v>424</v>
      </c>
      <c r="E1480" s="8">
        <v>29976</v>
      </c>
      <c r="F1480" s="10">
        <f t="shared" ref="F1480:F1543" si="23">E1480/52/40</f>
        <v>14.411538461538461</v>
      </c>
      <c r="G1480" s="13">
        <v>12.9</v>
      </c>
      <c r="H1480" s="13">
        <v>21.69</v>
      </c>
    </row>
    <row r="1481" spans="3:8">
      <c r="C1481" t="s">
        <v>83</v>
      </c>
      <c r="D1481" s="4" t="s">
        <v>1070</v>
      </c>
      <c r="E1481" s="8">
        <v>34941</v>
      </c>
      <c r="F1481" s="10">
        <f t="shared" si="23"/>
        <v>16.798557692307693</v>
      </c>
      <c r="G1481" s="13">
        <v>12.9</v>
      </c>
      <c r="H1481" s="13">
        <v>22.24</v>
      </c>
    </row>
    <row r="1482" spans="3:8">
      <c r="C1482" t="s">
        <v>83</v>
      </c>
      <c r="D1482" s="4" t="s">
        <v>1071</v>
      </c>
      <c r="E1482" s="8">
        <v>27430</v>
      </c>
      <c r="F1482" s="10">
        <f t="shared" si="23"/>
        <v>13.1875</v>
      </c>
      <c r="G1482" s="13">
        <v>12.9</v>
      </c>
      <c r="H1482" s="13">
        <v>21.69</v>
      </c>
    </row>
    <row r="1483" spans="3:8">
      <c r="C1483" t="s">
        <v>83</v>
      </c>
      <c r="D1483" s="4" t="s">
        <v>1072</v>
      </c>
      <c r="E1483" s="8">
        <v>36375</v>
      </c>
      <c r="F1483" s="10">
        <f t="shared" si="23"/>
        <v>17.487980769230766</v>
      </c>
      <c r="G1483" s="13">
        <v>13.13</v>
      </c>
      <c r="H1483" s="13">
        <v>22.1</v>
      </c>
    </row>
    <row r="1484" spans="3:8">
      <c r="C1484" t="s">
        <v>83</v>
      </c>
      <c r="D1484" s="4" t="s">
        <v>123</v>
      </c>
      <c r="E1484" s="8">
        <v>38269</v>
      </c>
      <c r="F1484" s="10">
        <f t="shared" si="23"/>
        <v>18.398557692307694</v>
      </c>
      <c r="G1484" s="13">
        <v>13.95</v>
      </c>
      <c r="H1484" s="13">
        <v>23.21</v>
      </c>
    </row>
    <row r="1485" spans="3:8">
      <c r="C1485" t="s">
        <v>83</v>
      </c>
      <c r="D1485" s="4" t="s">
        <v>507</v>
      </c>
      <c r="E1485" s="8">
        <v>39699</v>
      </c>
      <c r="F1485" s="10">
        <f t="shared" si="23"/>
        <v>19.086057692307694</v>
      </c>
      <c r="G1485" s="13">
        <v>12.95</v>
      </c>
      <c r="H1485" s="13">
        <v>21.89</v>
      </c>
    </row>
    <row r="1486" spans="3:8">
      <c r="C1486" t="s">
        <v>83</v>
      </c>
      <c r="D1486" s="4" t="s">
        <v>126</v>
      </c>
      <c r="E1486" s="8">
        <v>34860</v>
      </c>
      <c r="F1486" s="10">
        <f t="shared" si="23"/>
        <v>16.759615384615383</v>
      </c>
      <c r="G1486" s="13">
        <v>12.9</v>
      </c>
      <c r="H1486" s="13">
        <v>21.84</v>
      </c>
    </row>
    <row r="1487" spans="3:8">
      <c r="C1487" t="s">
        <v>83</v>
      </c>
      <c r="D1487" s="4" t="s">
        <v>873</v>
      </c>
      <c r="E1487" s="8">
        <v>30429</v>
      </c>
      <c r="F1487" s="10">
        <f t="shared" si="23"/>
        <v>14.629326923076922</v>
      </c>
      <c r="G1487" s="13">
        <v>12.9</v>
      </c>
      <c r="H1487" s="13">
        <v>22.24</v>
      </c>
    </row>
    <row r="1488" spans="3:8">
      <c r="C1488" t="s">
        <v>83</v>
      </c>
      <c r="D1488" s="4" t="s">
        <v>510</v>
      </c>
      <c r="E1488" s="8">
        <v>38740</v>
      </c>
      <c r="F1488" s="10">
        <f t="shared" si="23"/>
        <v>18.625</v>
      </c>
      <c r="G1488" s="13">
        <v>12.76</v>
      </c>
      <c r="H1488" s="13">
        <v>22.21</v>
      </c>
    </row>
    <row r="1489" spans="3:8">
      <c r="C1489" t="s">
        <v>83</v>
      </c>
      <c r="D1489" s="4" t="s">
        <v>1073</v>
      </c>
      <c r="E1489" s="8">
        <v>30021</v>
      </c>
      <c r="F1489" s="10">
        <f t="shared" si="23"/>
        <v>14.433173076923078</v>
      </c>
      <c r="G1489" s="13">
        <v>12.9</v>
      </c>
      <c r="H1489" s="13">
        <v>21.69</v>
      </c>
    </row>
    <row r="1490" spans="3:8">
      <c r="C1490" t="s">
        <v>83</v>
      </c>
      <c r="D1490" s="4" t="s">
        <v>250</v>
      </c>
      <c r="E1490" s="8">
        <v>43820</v>
      </c>
      <c r="F1490" s="10">
        <f t="shared" si="23"/>
        <v>21.067307692307693</v>
      </c>
      <c r="G1490" s="13">
        <v>14.11</v>
      </c>
      <c r="H1490" s="13">
        <v>23.57</v>
      </c>
    </row>
    <row r="1491" spans="3:8">
      <c r="C1491" t="s">
        <v>83</v>
      </c>
      <c r="D1491" s="4" t="s">
        <v>129</v>
      </c>
      <c r="E1491" s="8">
        <v>40207</v>
      </c>
      <c r="F1491" s="10">
        <f t="shared" si="23"/>
        <v>19.330288461538462</v>
      </c>
      <c r="G1491" s="13">
        <v>13.23</v>
      </c>
      <c r="H1491" s="13">
        <v>22.98</v>
      </c>
    </row>
    <row r="1492" spans="3:8">
      <c r="C1492" t="s">
        <v>83</v>
      </c>
      <c r="D1492" s="4" t="s">
        <v>132</v>
      </c>
      <c r="E1492" s="8">
        <v>39359</v>
      </c>
      <c r="F1492" s="10">
        <f t="shared" si="23"/>
        <v>18.922596153846154</v>
      </c>
      <c r="G1492" s="13">
        <v>12.95</v>
      </c>
      <c r="H1492" s="13">
        <v>22.26</v>
      </c>
    </row>
    <row r="1493" spans="3:8">
      <c r="C1493" t="s">
        <v>83</v>
      </c>
      <c r="D1493" s="4" t="s">
        <v>135</v>
      </c>
      <c r="E1493" s="8">
        <v>34308</v>
      </c>
      <c r="F1493" s="10">
        <f t="shared" si="23"/>
        <v>16.494230769230768</v>
      </c>
      <c r="G1493" s="13">
        <v>13.4</v>
      </c>
      <c r="H1493" s="13">
        <v>22.36</v>
      </c>
    </row>
    <row r="1494" spans="3:8">
      <c r="C1494" t="s">
        <v>83</v>
      </c>
      <c r="D1494" s="4" t="s">
        <v>1074</v>
      </c>
      <c r="E1494" s="8">
        <v>31441</v>
      </c>
      <c r="F1494" s="10">
        <f t="shared" si="23"/>
        <v>15.115865384615384</v>
      </c>
      <c r="G1494" s="13">
        <v>12.9</v>
      </c>
      <c r="H1494" s="13">
        <v>21.69</v>
      </c>
    </row>
    <row r="1495" spans="3:8">
      <c r="C1495" t="s">
        <v>83</v>
      </c>
      <c r="D1495" s="4" t="s">
        <v>138</v>
      </c>
      <c r="E1495" s="8">
        <v>42635</v>
      </c>
      <c r="F1495" s="10">
        <f t="shared" si="23"/>
        <v>20.497596153846153</v>
      </c>
      <c r="G1495" s="13">
        <v>13.4</v>
      </c>
      <c r="H1495" s="13">
        <v>22.16</v>
      </c>
    </row>
    <row r="1496" spans="3:8">
      <c r="C1496" t="s">
        <v>83</v>
      </c>
      <c r="D1496" s="4" t="s">
        <v>1075</v>
      </c>
      <c r="E1496" s="8">
        <v>38974</v>
      </c>
      <c r="F1496" s="10">
        <f t="shared" si="23"/>
        <v>18.737500000000001</v>
      </c>
      <c r="G1496" s="13">
        <v>12.54</v>
      </c>
      <c r="H1496" s="13">
        <v>21.77</v>
      </c>
    </row>
    <row r="1497" spans="3:8">
      <c r="C1497" t="s">
        <v>83</v>
      </c>
      <c r="D1497" s="4" t="s">
        <v>251</v>
      </c>
      <c r="E1497" s="8">
        <v>39441</v>
      </c>
      <c r="F1497" s="10">
        <f t="shared" si="23"/>
        <v>18.962019230769233</v>
      </c>
      <c r="G1497" s="13">
        <v>12.98</v>
      </c>
      <c r="H1497" s="13">
        <v>21.73</v>
      </c>
    </row>
    <row r="1498" spans="3:8">
      <c r="C1498" t="s">
        <v>83</v>
      </c>
      <c r="D1498" s="4" t="s">
        <v>144</v>
      </c>
      <c r="E1498" s="8">
        <v>40717</v>
      </c>
      <c r="F1498" s="10">
        <f t="shared" si="23"/>
        <v>19.575480769230769</v>
      </c>
      <c r="G1498" s="13">
        <v>13.09</v>
      </c>
      <c r="H1498" s="13">
        <v>22.02</v>
      </c>
    </row>
    <row r="1499" spans="3:8">
      <c r="C1499" t="s">
        <v>83</v>
      </c>
      <c r="D1499" s="4" t="s">
        <v>7</v>
      </c>
      <c r="E1499" s="8">
        <v>65746</v>
      </c>
      <c r="F1499" s="10">
        <f t="shared" si="23"/>
        <v>31.608653846153846</v>
      </c>
      <c r="G1499" s="13">
        <v>14.43</v>
      </c>
      <c r="H1499" s="13">
        <v>23.65</v>
      </c>
    </row>
    <row r="1500" spans="3:8">
      <c r="C1500" t="s">
        <v>83</v>
      </c>
      <c r="D1500" s="4" t="s">
        <v>155</v>
      </c>
      <c r="E1500" s="8">
        <v>38701</v>
      </c>
      <c r="F1500" s="10">
        <f t="shared" si="23"/>
        <v>18.606249999999999</v>
      </c>
      <c r="G1500" s="13">
        <v>12.9</v>
      </c>
      <c r="H1500" s="13">
        <v>21.84</v>
      </c>
    </row>
    <row r="1501" spans="3:8">
      <c r="C1501" t="s">
        <v>83</v>
      </c>
      <c r="D1501" s="4" t="s">
        <v>158</v>
      </c>
      <c r="E1501" s="8">
        <v>34165</v>
      </c>
      <c r="F1501" s="10">
        <f t="shared" si="23"/>
        <v>16.425480769230766</v>
      </c>
      <c r="G1501" s="13">
        <v>12.95</v>
      </c>
      <c r="H1501" s="13">
        <v>22.3</v>
      </c>
    </row>
    <row r="1502" spans="3:8">
      <c r="C1502" t="s">
        <v>83</v>
      </c>
      <c r="D1502" s="4" t="s">
        <v>162</v>
      </c>
      <c r="E1502" s="8">
        <v>36295</v>
      </c>
      <c r="F1502" s="10">
        <f t="shared" si="23"/>
        <v>17.449519230769234</v>
      </c>
      <c r="G1502" s="13">
        <v>12.9</v>
      </c>
      <c r="H1502" s="13">
        <v>21.88</v>
      </c>
    </row>
    <row r="1503" spans="3:8">
      <c r="C1503" t="s">
        <v>83</v>
      </c>
      <c r="D1503" s="4" t="s">
        <v>163</v>
      </c>
      <c r="E1503" s="8">
        <v>35910</v>
      </c>
      <c r="F1503" s="10">
        <f t="shared" si="23"/>
        <v>17.264423076923077</v>
      </c>
      <c r="G1503" s="13">
        <v>12.9</v>
      </c>
      <c r="H1503" s="13">
        <v>21.84</v>
      </c>
    </row>
    <row r="1504" spans="3:8">
      <c r="C1504" t="s">
        <v>83</v>
      </c>
      <c r="D1504" s="4" t="s">
        <v>1076</v>
      </c>
      <c r="E1504" s="8">
        <v>36785</v>
      </c>
      <c r="F1504" s="10">
        <f t="shared" si="23"/>
        <v>17.685096153846153</v>
      </c>
      <c r="G1504" s="13">
        <v>12.91</v>
      </c>
      <c r="H1504" s="13">
        <v>21.73</v>
      </c>
    </row>
    <row r="1505" spans="3:8">
      <c r="C1505" t="s">
        <v>83</v>
      </c>
      <c r="D1505" s="4" t="s">
        <v>256</v>
      </c>
      <c r="E1505" s="8">
        <v>35563</v>
      </c>
      <c r="F1505" s="10">
        <f t="shared" si="23"/>
        <v>17.097596153846155</v>
      </c>
      <c r="G1505" s="13">
        <v>12.99</v>
      </c>
      <c r="H1505" s="13">
        <v>21.77</v>
      </c>
    </row>
    <row r="1506" spans="3:8">
      <c r="C1506" t="s">
        <v>83</v>
      </c>
      <c r="D1506" s="4" t="s">
        <v>1077</v>
      </c>
      <c r="E1506" s="8">
        <v>34204</v>
      </c>
      <c r="F1506" s="10">
        <f t="shared" si="23"/>
        <v>16.444230769230767</v>
      </c>
      <c r="G1506" s="13">
        <v>12.9</v>
      </c>
      <c r="H1506" s="13">
        <v>21.85</v>
      </c>
    </row>
    <row r="1507" spans="3:8">
      <c r="C1507" t="s">
        <v>83</v>
      </c>
      <c r="D1507" s="4" t="s">
        <v>1078</v>
      </c>
      <c r="E1507" s="8">
        <v>35457</v>
      </c>
      <c r="F1507" s="10">
        <f t="shared" si="23"/>
        <v>17.046634615384615</v>
      </c>
      <c r="G1507" s="13">
        <v>13.68</v>
      </c>
      <c r="H1507" s="13">
        <v>23.05</v>
      </c>
    </row>
    <row r="1508" spans="3:8">
      <c r="C1508" t="s">
        <v>83</v>
      </c>
      <c r="D1508" s="4" t="s">
        <v>1079</v>
      </c>
      <c r="E1508" s="8">
        <v>33528</v>
      </c>
      <c r="F1508" s="10">
        <f t="shared" si="23"/>
        <v>16.119230769230768</v>
      </c>
      <c r="G1508" s="13">
        <v>12.94</v>
      </c>
      <c r="H1508" s="13">
        <v>22.18</v>
      </c>
    </row>
    <row r="1509" spans="3:8">
      <c r="C1509" t="s">
        <v>83</v>
      </c>
      <c r="D1509" s="4" t="s">
        <v>1080</v>
      </c>
      <c r="E1509" s="8">
        <v>37178</v>
      </c>
      <c r="F1509" s="10">
        <f t="shared" si="23"/>
        <v>17.874038461538461</v>
      </c>
      <c r="G1509" s="13">
        <v>13.5</v>
      </c>
      <c r="H1509" s="13">
        <v>22.29</v>
      </c>
    </row>
    <row r="1510" spans="3:8">
      <c r="C1510" t="s">
        <v>83</v>
      </c>
      <c r="D1510" s="4" t="s">
        <v>165</v>
      </c>
      <c r="E1510" s="8">
        <v>33188</v>
      </c>
      <c r="F1510" s="10">
        <f t="shared" si="23"/>
        <v>15.955769230769231</v>
      </c>
      <c r="G1510" s="13">
        <v>13.23</v>
      </c>
      <c r="H1510" s="13">
        <v>22.98</v>
      </c>
    </row>
    <row r="1511" spans="3:8">
      <c r="C1511" t="s">
        <v>83</v>
      </c>
      <c r="D1511" s="4" t="s">
        <v>167</v>
      </c>
      <c r="E1511" s="8">
        <v>31536</v>
      </c>
      <c r="F1511" s="10">
        <f t="shared" si="23"/>
        <v>15.161538461538461</v>
      </c>
      <c r="G1511" s="13">
        <v>13.07</v>
      </c>
      <c r="H1511" s="13">
        <v>22.31</v>
      </c>
    </row>
    <row r="1512" spans="3:8">
      <c r="C1512" t="s">
        <v>83</v>
      </c>
      <c r="D1512" s="4" t="s">
        <v>1081</v>
      </c>
      <c r="E1512" s="8">
        <v>33932</v>
      </c>
      <c r="F1512" s="10">
        <f t="shared" si="23"/>
        <v>16.313461538461539</v>
      </c>
      <c r="G1512" s="13">
        <v>12.98</v>
      </c>
      <c r="H1512" s="13">
        <v>21.76</v>
      </c>
    </row>
    <row r="1513" spans="3:8">
      <c r="C1513" t="s">
        <v>83</v>
      </c>
      <c r="D1513" s="4" t="s">
        <v>1082</v>
      </c>
      <c r="E1513" s="8">
        <v>31314</v>
      </c>
      <c r="F1513" s="10">
        <f t="shared" si="23"/>
        <v>15.054807692307694</v>
      </c>
      <c r="G1513" s="13">
        <v>12.9</v>
      </c>
      <c r="H1513" s="13">
        <v>21.81</v>
      </c>
    </row>
    <row r="1514" spans="3:8">
      <c r="C1514" t="s">
        <v>83</v>
      </c>
      <c r="D1514" s="4" t="s">
        <v>526</v>
      </c>
      <c r="E1514" s="8">
        <v>30185</v>
      </c>
      <c r="F1514" s="10">
        <f t="shared" si="23"/>
        <v>14.512019230769232</v>
      </c>
      <c r="G1514" s="13">
        <v>12.9</v>
      </c>
      <c r="H1514" s="13">
        <v>21.69</v>
      </c>
    </row>
    <row r="1515" spans="3:8">
      <c r="C1515" t="s">
        <v>83</v>
      </c>
      <c r="D1515" s="4" t="s">
        <v>1083</v>
      </c>
      <c r="E1515" s="8">
        <v>45237</v>
      </c>
      <c r="F1515" s="10">
        <f t="shared" si="23"/>
        <v>21.748557692307692</v>
      </c>
      <c r="G1515" s="13">
        <v>14.43</v>
      </c>
      <c r="H1515" s="13">
        <v>23.65</v>
      </c>
    </row>
    <row r="1516" spans="3:8">
      <c r="C1516" t="s">
        <v>83</v>
      </c>
      <c r="D1516" s="4" t="s">
        <v>266</v>
      </c>
      <c r="E1516" s="8">
        <v>31585</v>
      </c>
      <c r="F1516" s="10">
        <f t="shared" si="23"/>
        <v>15.185096153846155</v>
      </c>
      <c r="G1516" s="13">
        <v>12.9</v>
      </c>
      <c r="H1516" s="13">
        <v>21.84</v>
      </c>
    </row>
    <row r="1517" spans="3:8">
      <c r="C1517" t="s">
        <v>83</v>
      </c>
      <c r="D1517" s="4" t="s">
        <v>1084</v>
      </c>
      <c r="E1517" s="8">
        <v>34830</v>
      </c>
      <c r="F1517" s="10">
        <f t="shared" si="23"/>
        <v>16.745192307692307</v>
      </c>
      <c r="G1517" s="13">
        <v>12.9</v>
      </c>
      <c r="H1517" s="13">
        <v>21.69</v>
      </c>
    </row>
    <row r="1518" spans="3:8">
      <c r="C1518" t="s">
        <v>83</v>
      </c>
      <c r="D1518" s="4" t="s">
        <v>848</v>
      </c>
      <c r="E1518" s="8">
        <v>36587</v>
      </c>
      <c r="F1518" s="10">
        <f t="shared" si="23"/>
        <v>17.589903846153845</v>
      </c>
      <c r="G1518" s="13">
        <v>13.59</v>
      </c>
      <c r="H1518" s="13">
        <v>22.81</v>
      </c>
    </row>
    <row r="1519" spans="3:8">
      <c r="C1519" t="s">
        <v>83</v>
      </c>
      <c r="D1519" s="4" t="s">
        <v>786</v>
      </c>
      <c r="E1519" s="8">
        <v>35445</v>
      </c>
      <c r="F1519" s="10">
        <f t="shared" si="23"/>
        <v>17.040865384615383</v>
      </c>
      <c r="G1519" s="13">
        <v>12.45</v>
      </c>
      <c r="H1519" s="13">
        <v>21.69</v>
      </c>
    </row>
    <row r="1520" spans="3:8">
      <c r="C1520" t="s">
        <v>83</v>
      </c>
      <c r="D1520" s="4" t="s">
        <v>271</v>
      </c>
      <c r="E1520" s="8">
        <v>33369</v>
      </c>
      <c r="F1520" s="10">
        <f t="shared" si="23"/>
        <v>16.042788461538461</v>
      </c>
      <c r="G1520" s="13">
        <v>12.9</v>
      </c>
      <c r="H1520" s="13">
        <v>21.84</v>
      </c>
    </row>
    <row r="1521" spans="3:8">
      <c r="C1521" t="s">
        <v>83</v>
      </c>
      <c r="D1521" s="4" t="s">
        <v>1085</v>
      </c>
      <c r="E1521" s="8">
        <v>31846</v>
      </c>
      <c r="F1521" s="10">
        <f t="shared" si="23"/>
        <v>15.310576923076923</v>
      </c>
      <c r="G1521" s="13">
        <v>12.45</v>
      </c>
      <c r="H1521" s="13">
        <v>22.23</v>
      </c>
    </row>
    <row r="1522" spans="3:8">
      <c r="C1522" t="s">
        <v>83</v>
      </c>
      <c r="D1522" s="4" t="s">
        <v>1086</v>
      </c>
      <c r="E1522" s="8">
        <v>30451</v>
      </c>
      <c r="F1522" s="10">
        <f t="shared" si="23"/>
        <v>14.639903846153846</v>
      </c>
      <c r="G1522" s="13">
        <v>12.9</v>
      </c>
      <c r="H1522" s="13">
        <v>21.69</v>
      </c>
    </row>
    <row r="1523" spans="3:8">
      <c r="C1523" t="s">
        <v>83</v>
      </c>
      <c r="D1523" s="4" t="s">
        <v>1087</v>
      </c>
      <c r="E1523" s="8">
        <v>36836</v>
      </c>
      <c r="F1523" s="10">
        <f t="shared" si="23"/>
        <v>17.709615384615383</v>
      </c>
      <c r="G1523" s="13">
        <v>13.54</v>
      </c>
      <c r="H1523" s="13">
        <v>22.49</v>
      </c>
    </row>
    <row r="1524" spans="3:8">
      <c r="C1524" t="s">
        <v>83</v>
      </c>
      <c r="D1524" s="4" t="s">
        <v>1088</v>
      </c>
      <c r="E1524" s="8">
        <v>35061</v>
      </c>
      <c r="F1524" s="10">
        <f t="shared" si="23"/>
        <v>16.856249999999999</v>
      </c>
      <c r="G1524" s="13">
        <v>12.9</v>
      </c>
      <c r="H1524" s="13">
        <v>21.91</v>
      </c>
    </row>
    <row r="1525" spans="3:8">
      <c r="C1525" t="s">
        <v>83</v>
      </c>
      <c r="D1525" s="4" t="s">
        <v>1089</v>
      </c>
      <c r="E1525" s="8">
        <v>34871</v>
      </c>
      <c r="F1525" s="10">
        <f t="shared" si="23"/>
        <v>16.764903846153846</v>
      </c>
      <c r="G1525" s="13">
        <v>12.9</v>
      </c>
      <c r="H1525" s="13">
        <v>22.24</v>
      </c>
    </row>
    <row r="1526" spans="3:8">
      <c r="C1526" t="s">
        <v>83</v>
      </c>
      <c r="D1526" s="4" t="s">
        <v>1090</v>
      </c>
      <c r="E1526" s="8">
        <v>34325</v>
      </c>
      <c r="F1526" s="10">
        <f t="shared" si="23"/>
        <v>16.502403846153847</v>
      </c>
      <c r="G1526" s="13">
        <v>14.19</v>
      </c>
      <c r="H1526" s="13">
        <v>23.06</v>
      </c>
    </row>
    <row r="1527" spans="3:8">
      <c r="C1527" t="s">
        <v>83</v>
      </c>
      <c r="D1527" s="4" t="s">
        <v>272</v>
      </c>
      <c r="E1527" s="8">
        <v>33027</v>
      </c>
      <c r="F1527" s="10">
        <f t="shared" si="23"/>
        <v>15.878365384615384</v>
      </c>
      <c r="G1527" s="13">
        <v>12.9</v>
      </c>
      <c r="H1527" s="13">
        <v>22.24</v>
      </c>
    </row>
    <row r="1528" spans="3:8">
      <c r="C1528" t="s">
        <v>83</v>
      </c>
      <c r="D1528" s="4" t="s">
        <v>1091</v>
      </c>
      <c r="E1528" s="8">
        <v>31910</v>
      </c>
      <c r="F1528" s="10">
        <f t="shared" si="23"/>
        <v>15.341346153846155</v>
      </c>
      <c r="G1528" s="13">
        <v>12.9</v>
      </c>
      <c r="H1528" s="13">
        <v>21.69</v>
      </c>
    </row>
    <row r="1529" spans="3:8">
      <c r="C1529" t="s">
        <v>83</v>
      </c>
      <c r="D1529" s="4" t="s">
        <v>550</v>
      </c>
      <c r="E1529" s="8">
        <v>41102</v>
      </c>
      <c r="F1529" s="10">
        <f t="shared" si="23"/>
        <v>19.760576923076922</v>
      </c>
      <c r="G1529" s="13">
        <v>13.24</v>
      </c>
      <c r="H1529" s="13">
        <v>21.99</v>
      </c>
    </row>
    <row r="1530" spans="3:8">
      <c r="C1530" t="s">
        <v>83</v>
      </c>
      <c r="D1530" s="4" t="s">
        <v>150</v>
      </c>
      <c r="E1530" s="8">
        <v>38942</v>
      </c>
      <c r="F1530" s="10">
        <f t="shared" si="23"/>
        <v>18.722115384615385</v>
      </c>
      <c r="G1530" s="13">
        <v>13.05</v>
      </c>
      <c r="H1530" s="13">
        <v>22.07</v>
      </c>
    </row>
    <row r="1531" spans="3:8">
      <c r="C1531" t="s">
        <v>83</v>
      </c>
      <c r="D1531" s="4" t="s">
        <v>551</v>
      </c>
      <c r="E1531" s="8">
        <v>34961</v>
      </c>
      <c r="F1531" s="10">
        <f t="shared" si="23"/>
        <v>16.808173076923076</v>
      </c>
      <c r="G1531" s="13">
        <v>12.9</v>
      </c>
      <c r="H1531" s="13">
        <v>21.84</v>
      </c>
    </row>
    <row r="1532" spans="3:8">
      <c r="C1532" t="s">
        <v>83</v>
      </c>
      <c r="D1532" s="4" t="s">
        <v>552</v>
      </c>
      <c r="E1532" s="8">
        <v>39794</v>
      </c>
      <c r="F1532" s="10">
        <f t="shared" si="23"/>
        <v>19.131730769230767</v>
      </c>
      <c r="G1532" s="13">
        <v>12.9</v>
      </c>
      <c r="H1532" s="13">
        <v>22.24</v>
      </c>
    </row>
    <row r="1533" spans="3:8">
      <c r="C1533" t="s">
        <v>83</v>
      </c>
      <c r="D1533" s="4" t="s">
        <v>556</v>
      </c>
      <c r="E1533" s="8">
        <v>30723</v>
      </c>
      <c r="F1533" s="10">
        <f t="shared" si="23"/>
        <v>14.770673076923078</v>
      </c>
      <c r="G1533" s="13">
        <v>12.9</v>
      </c>
      <c r="H1533" s="13">
        <v>21.84</v>
      </c>
    </row>
    <row r="1534" spans="3:8">
      <c r="C1534" t="s">
        <v>83</v>
      </c>
      <c r="D1534" s="4" t="s">
        <v>178</v>
      </c>
      <c r="E1534" s="8">
        <v>36414</v>
      </c>
      <c r="F1534" s="10">
        <f t="shared" si="23"/>
        <v>17.506730769230767</v>
      </c>
      <c r="G1534" s="13">
        <v>12.9</v>
      </c>
      <c r="H1534" s="13">
        <v>21.96</v>
      </c>
    </row>
    <row r="1535" spans="3:8">
      <c r="C1535" t="s">
        <v>83</v>
      </c>
      <c r="D1535" s="4" t="s">
        <v>1092</v>
      </c>
      <c r="E1535" s="8">
        <v>38478</v>
      </c>
      <c r="F1535" s="10">
        <f t="shared" si="23"/>
        <v>18.499038461538461</v>
      </c>
      <c r="G1535" s="13">
        <v>12.9</v>
      </c>
      <c r="H1535" s="13">
        <v>21.69</v>
      </c>
    </row>
    <row r="1536" spans="3:8">
      <c r="C1536" t="s">
        <v>83</v>
      </c>
      <c r="D1536" s="4" t="s">
        <v>1093</v>
      </c>
      <c r="E1536" s="8">
        <v>27666</v>
      </c>
      <c r="F1536" s="10">
        <f t="shared" si="23"/>
        <v>13.300961538461539</v>
      </c>
      <c r="G1536" s="13">
        <v>13.22</v>
      </c>
      <c r="H1536" s="13">
        <v>21.98</v>
      </c>
    </row>
    <row r="1537" spans="3:8">
      <c r="D1537" s="4" t="s">
        <v>10</v>
      </c>
      <c r="E1537" s="9" t="s">
        <v>10</v>
      </c>
      <c r="F1537" s="10" t="e">
        <f t="shared" si="23"/>
        <v>#VALUE!</v>
      </c>
    </row>
    <row r="1538" spans="3:8">
      <c r="D1538" s="3" t="s">
        <v>85</v>
      </c>
      <c r="E1538" s="6">
        <v>48656</v>
      </c>
      <c r="F1538" s="10">
        <f t="shared" si="23"/>
        <v>23.392307692307693</v>
      </c>
    </row>
    <row r="1539" spans="3:8">
      <c r="C1539" t="s">
        <v>86</v>
      </c>
      <c r="D1539" s="4" t="s">
        <v>687</v>
      </c>
      <c r="E1539" s="8">
        <v>33351</v>
      </c>
      <c r="F1539" s="10">
        <f t="shared" si="23"/>
        <v>16.034134615384616</v>
      </c>
      <c r="G1539" s="13">
        <v>12.71</v>
      </c>
      <c r="H1539" s="13">
        <v>21.85</v>
      </c>
    </row>
    <row r="1540" spans="3:8">
      <c r="C1540" t="s">
        <v>86</v>
      </c>
      <c r="D1540" s="4" t="s">
        <v>1094</v>
      </c>
      <c r="E1540" s="8">
        <v>45594</v>
      </c>
      <c r="F1540" s="10">
        <f t="shared" si="23"/>
        <v>21.920192307692307</v>
      </c>
      <c r="G1540" s="13">
        <v>13.66</v>
      </c>
      <c r="H1540" s="13">
        <v>22.78</v>
      </c>
    </row>
    <row r="1541" spans="3:8">
      <c r="C1541" t="s">
        <v>86</v>
      </c>
      <c r="D1541" s="4" t="s">
        <v>732</v>
      </c>
      <c r="E1541" s="8">
        <v>48160</v>
      </c>
      <c r="F1541" s="10">
        <f t="shared" si="23"/>
        <v>23.153846153846153</v>
      </c>
      <c r="G1541" s="13">
        <v>12.73</v>
      </c>
      <c r="H1541" s="13">
        <v>21.85</v>
      </c>
    </row>
    <row r="1542" spans="3:8">
      <c r="C1542" t="s">
        <v>86</v>
      </c>
      <c r="D1542" s="4" t="s">
        <v>1095</v>
      </c>
      <c r="E1542" s="8">
        <v>39118</v>
      </c>
      <c r="F1542" s="10">
        <f t="shared" si="23"/>
        <v>18.806730769230768</v>
      </c>
      <c r="G1542" s="13">
        <v>12.86</v>
      </c>
      <c r="H1542" s="13">
        <v>22.01</v>
      </c>
    </row>
    <row r="1543" spans="3:8">
      <c r="C1543" t="s">
        <v>86</v>
      </c>
      <c r="D1543" s="4" t="s">
        <v>944</v>
      </c>
      <c r="E1543" s="8">
        <v>35003</v>
      </c>
      <c r="F1543" s="10">
        <f t="shared" si="23"/>
        <v>16.828365384615385</v>
      </c>
      <c r="G1543" s="13">
        <v>13.11</v>
      </c>
      <c r="H1543" s="13">
        <v>21.85</v>
      </c>
    </row>
    <row r="1544" spans="3:8">
      <c r="C1544" t="s">
        <v>86</v>
      </c>
      <c r="D1544" s="4" t="s">
        <v>734</v>
      </c>
      <c r="E1544" s="8">
        <v>36035</v>
      </c>
      <c r="F1544" s="10">
        <f t="shared" ref="F1544:F1607" si="24">E1544/52/40</f>
        <v>17.324519230769234</v>
      </c>
      <c r="G1544" s="13">
        <v>12.73</v>
      </c>
      <c r="H1544" s="13">
        <v>22.4</v>
      </c>
    </row>
    <row r="1545" spans="3:8">
      <c r="C1545" t="s">
        <v>86</v>
      </c>
      <c r="D1545" s="4" t="s">
        <v>1096</v>
      </c>
      <c r="E1545" s="8">
        <v>40325</v>
      </c>
      <c r="F1545" s="10">
        <f t="shared" si="24"/>
        <v>19.387019230769234</v>
      </c>
      <c r="G1545" s="13">
        <v>13.16</v>
      </c>
      <c r="H1545" s="13">
        <v>22.21</v>
      </c>
    </row>
    <row r="1546" spans="3:8">
      <c r="C1546" t="s">
        <v>86</v>
      </c>
      <c r="D1546" s="4" t="s">
        <v>225</v>
      </c>
      <c r="E1546" s="8">
        <v>38536</v>
      </c>
      <c r="F1546" s="10">
        <f t="shared" si="24"/>
        <v>18.526923076923076</v>
      </c>
      <c r="G1546" s="13">
        <v>13.11</v>
      </c>
      <c r="H1546" s="13">
        <v>21.85</v>
      </c>
    </row>
    <row r="1547" spans="3:8">
      <c r="C1547" t="s">
        <v>86</v>
      </c>
      <c r="D1547" s="4" t="s">
        <v>1097</v>
      </c>
      <c r="E1547" s="8">
        <v>33632</v>
      </c>
      <c r="F1547" s="10">
        <f t="shared" si="24"/>
        <v>16.169230769230769</v>
      </c>
      <c r="G1547" s="13">
        <v>13.57</v>
      </c>
      <c r="H1547" s="13">
        <v>22.62</v>
      </c>
    </row>
    <row r="1548" spans="3:8">
      <c r="C1548" t="s">
        <v>86</v>
      </c>
      <c r="D1548" s="4" t="s">
        <v>226</v>
      </c>
      <c r="E1548" s="8">
        <v>48525</v>
      </c>
      <c r="F1548" s="10">
        <f t="shared" si="24"/>
        <v>23.329326923076923</v>
      </c>
      <c r="G1548" s="13">
        <v>14.6</v>
      </c>
      <c r="H1548" s="13">
        <v>23.72</v>
      </c>
    </row>
    <row r="1549" spans="3:8">
      <c r="C1549" t="s">
        <v>86</v>
      </c>
      <c r="D1549" s="4" t="s">
        <v>693</v>
      </c>
      <c r="E1549" s="8">
        <v>40156</v>
      </c>
      <c r="F1549" s="10">
        <f t="shared" si="24"/>
        <v>19.305769230769233</v>
      </c>
      <c r="G1549" s="13">
        <v>13.66</v>
      </c>
      <c r="H1549" s="13">
        <v>22.78</v>
      </c>
    </row>
    <row r="1550" spans="3:8">
      <c r="C1550" t="s">
        <v>86</v>
      </c>
      <c r="D1550" s="4" t="s">
        <v>36</v>
      </c>
      <c r="E1550" s="8">
        <v>36606</v>
      </c>
      <c r="F1550" s="10">
        <f t="shared" si="24"/>
        <v>17.599038461538463</v>
      </c>
      <c r="G1550" s="13">
        <v>12.78</v>
      </c>
      <c r="H1550" s="13">
        <v>22.02</v>
      </c>
    </row>
    <row r="1551" spans="3:8">
      <c r="C1551" t="s">
        <v>86</v>
      </c>
      <c r="D1551" s="4" t="s">
        <v>808</v>
      </c>
      <c r="E1551" s="8">
        <v>38939</v>
      </c>
      <c r="F1551" s="10">
        <f t="shared" si="24"/>
        <v>18.720673076923077</v>
      </c>
      <c r="G1551" s="13">
        <v>14.55</v>
      </c>
      <c r="H1551" s="13">
        <v>24.24</v>
      </c>
    </row>
    <row r="1552" spans="3:8">
      <c r="C1552" t="s">
        <v>86</v>
      </c>
      <c r="D1552" s="4" t="s">
        <v>1098</v>
      </c>
      <c r="E1552" s="8">
        <v>39111</v>
      </c>
      <c r="F1552" s="10">
        <f t="shared" si="24"/>
        <v>18.803365384615383</v>
      </c>
      <c r="G1552" s="13">
        <v>13.59</v>
      </c>
      <c r="H1552" s="13">
        <v>22.33</v>
      </c>
    </row>
    <row r="1553" spans="3:8">
      <c r="C1553" t="s">
        <v>86</v>
      </c>
      <c r="D1553" s="4" t="s">
        <v>465</v>
      </c>
      <c r="E1553" s="8">
        <v>38352</v>
      </c>
      <c r="F1553" s="10">
        <f t="shared" si="24"/>
        <v>18.438461538461539</v>
      </c>
      <c r="G1553" s="13">
        <v>12.99</v>
      </c>
      <c r="H1553" s="13">
        <v>22.15</v>
      </c>
    </row>
    <row r="1554" spans="3:8">
      <c r="C1554" t="s">
        <v>86</v>
      </c>
      <c r="D1554" s="4" t="s">
        <v>1099</v>
      </c>
      <c r="E1554" s="8">
        <v>46754</v>
      </c>
      <c r="F1554" s="10">
        <f t="shared" si="24"/>
        <v>22.477884615384617</v>
      </c>
      <c r="G1554" s="13">
        <v>13.57</v>
      </c>
      <c r="H1554" s="13">
        <v>22.62</v>
      </c>
    </row>
    <row r="1555" spans="3:8">
      <c r="C1555" t="s">
        <v>86</v>
      </c>
      <c r="D1555" s="4" t="s">
        <v>228</v>
      </c>
      <c r="E1555" s="8">
        <v>49468</v>
      </c>
      <c r="F1555" s="10">
        <f t="shared" si="24"/>
        <v>23.782692307692308</v>
      </c>
      <c r="G1555" s="13">
        <v>12.73</v>
      </c>
      <c r="H1555" s="13">
        <v>21.85</v>
      </c>
    </row>
    <row r="1556" spans="3:8">
      <c r="C1556" t="s">
        <v>86</v>
      </c>
      <c r="D1556" s="4" t="s">
        <v>812</v>
      </c>
      <c r="E1556" s="8">
        <v>33370</v>
      </c>
      <c r="F1556" s="10">
        <f t="shared" si="24"/>
        <v>16.043269230769234</v>
      </c>
      <c r="G1556" s="13">
        <v>12.65</v>
      </c>
      <c r="H1556" s="13">
        <v>21.86</v>
      </c>
    </row>
    <row r="1557" spans="3:8">
      <c r="C1557" t="s">
        <v>86</v>
      </c>
      <c r="D1557" s="4" t="s">
        <v>598</v>
      </c>
      <c r="E1557" s="8">
        <v>47907</v>
      </c>
      <c r="F1557" s="10">
        <f t="shared" si="24"/>
        <v>23.032211538461539</v>
      </c>
      <c r="G1557" s="13">
        <v>14.55</v>
      </c>
      <c r="H1557" s="13">
        <v>24.24</v>
      </c>
    </row>
    <row r="1558" spans="3:8">
      <c r="C1558" t="s">
        <v>86</v>
      </c>
      <c r="D1558" s="4" t="s">
        <v>695</v>
      </c>
      <c r="E1558" s="8">
        <v>31208</v>
      </c>
      <c r="F1558" s="10">
        <f t="shared" si="24"/>
        <v>15.003846153846155</v>
      </c>
      <c r="G1558" s="13">
        <v>12.73</v>
      </c>
      <c r="H1558" s="13">
        <v>21.87</v>
      </c>
    </row>
    <row r="1559" spans="3:8">
      <c r="C1559" t="s">
        <v>86</v>
      </c>
      <c r="D1559" s="4" t="s">
        <v>1100</v>
      </c>
      <c r="E1559" s="8">
        <v>46156</v>
      </c>
      <c r="F1559" s="10">
        <f t="shared" si="24"/>
        <v>22.190384615384616</v>
      </c>
      <c r="G1559" s="13">
        <v>12.73</v>
      </c>
      <c r="H1559" s="13">
        <v>21.93</v>
      </c>
    </row>
    <row r="1560" spans="3:8">
      <c r="C1560" t="s">
        <v>86</v>
      </c>
      <c r="D1560" s="4" t="s">
        <v>600</v>
      </c>
      <c r="E1560" s="8">
        <v>41516</v>
      </c>
      <c r="F1560" s="10">
        <f t="shared" si="24"/>
        <v>19.959615384615383</v>
      </c>
      <c r="G1560" s="13">
        <v>13.84</v>
      </c>
      <c r="H1560" s="13">
        <v>22.59</v>
      </c>
    </row>
    <row r="1561" spans="3:8">
      <c r="C1561" t="s">
        <v>86</v>
      </c>
      <c r="D1561" s="4" t="s">
        <v>230</v>
      </c>
      <c r="E1561" s="8">
        <v>36842</v>
      </c>
      <c r="F1561" s="10">
        <f t="shared" si="24"/>
        <v>17.712499999999999</v>
      </c>
      <c r="G1561" s="13">
        <v>12.73</v>
      </c>
      <c r="H1561" s="13">
        <v>21.9</v>
      </c>
    </row>
    <row r="1562" spans="3:8">
      <c r="C1562" t="s">
        <v>86</v>
      </c>
      <c r="D1562" s="4" t="s">
        <v>57</v>
      </c>
      <c r="E1562" s="8">
        <v>48920</v>
      </c>
      <c r="F1562" s="10">
        <f t="shared" si="24"/>
        <v>23.519230769230766</v>
      </c>
      <c r="G1562" s="13">
        <v>14.55</v>
      </c>
      <c r="H1562" s="13">
        <v>24.24</v>
      </c>
    </row>
    <row r="1563" spans="3:8">
      <c r="C1563" t="s">
        <v>86</v>
      </c>
      <c r="D1563" s="4" t="s">
        <v>601</v>
      </c>
      <c r="E1563" s="8">
        <v>43200</v>
      </c>
      <c r="F1563" s="10">
        <f t="shared" si="24"/>
        <v>20.769230769230766</v>
      </c>
      <c r="G1563" s="13">
        <v>14.55</v>
      </c>
      <c r="H1563" s="13">
        <v>24.24</v>
      </c>
    </row>
    <row r="1564" spans="3:8">
      <c r="C1564" t="s">
        <v>86</v>
      </c>
      <c r="D1564" s="4" t="s">
        <v>1101</v>
      </c>
      <c r="E1564" s="8">
        <v>48273</v>
      </c>
      <c r="F1564" s="10">
        <f t="shared" si="24"/>
        <v>23.208173076923078</v>
      </c>
      <c r="G1564" s="13">
        <v>12.81</v>
      </c>
      <c r="H1564" s="13">
        <v>22.17</v>
      </c>
    </row>
    <row r="1565" spans="3:8">
      <c r="C1565" t="s">
        <v>86</v>
      </c>
      <c r="D1565" s="4" t="s">
        <v>1102</v>
      </c>
      <c r="E1565" s="8">
        <v>40212</v>
      </c>
      <c r="F1565" s="10">
        <f t="shared" si="24"/>
        <v>19.332692307692305</v>
      </c>
      <c r="G1565" s="13">
        <v>12.73</v>
      </c>
      <c r="H1565" s="13">
        <v>21.87</v>
      </c>
    </row>
    <row r="1566" spans="3:8">
      <c r="C1566" t="s">
        <v>86</v>
      </c>
      <c r="D1566" s="4" t="s">
        <v>235</v>
      </c>
      <c r="E1566" s="8">
        <v>36242</v>
      </c>
      <c r="F1566" s="10">
        <f t="shared" si="24"/>
        <v>17.424038461538462</v>
      </c>
      <c r="G1566" s="13">
        <v>13.48</v>
      </c>
      <c r="H1566" s="13">
        <v>22.22</v>
      </c>
    </row>
    <row r="1567" spans="3:8">
      <c r="C1567" t="s">
        <v>86</v>
      </c>
      <c r="D1567" s="4" t="s">
        <v>479</v>
      </c>
      <c r="E1567" s="8">
        <v>35409</v>
      </c>
      <c r="F1567" s="10">
        <f t="shared" si="24"/>
        <v>17.023557692307694</v>
      </c>
      <c r="G1567" s="13">
        <v>12.8</v>
      </c>
      <c r="H1567" s="13">
        <v>21.93</v>
      </c>
    </row>
    <row r="1568" spans="3:8">
      <c r="C1568" t="s">
        <v>86</v>
      </c>
      <c r="D1568" s="4" t="s">
        <v>87</v>
      </c>
      <c r="E1568" s="8">
        <v>34214</v>
      </c>
      <c r="F1568" s="10">
        <f t="shared" si="24"/>
        <v>16.449038461538461</v>
      </c>
      <c r="G1568" s="13">
        <v>13.27</v>
      </c>
      <c r="H1568" s="13">
        <v>22.4</v>
      </c>
    </row>
    <row r="1569" spans="3:8">
      <c r="C1569" t="s">
        <v>86</v>
      </c>
      <c r="D1569" s="4" t="s">
        <v>651</v>
      </c>
      <c r="E1569" s="8">
        <v>35453</v>
      </c>
      <c r="F1569" s="10">
        <f t="shared" si="24"/>
        <v>17.044711538461538</v>
      </c>
      <c r="G1569" s="13">
        <v>12.73</v>
      </c>
      <c r="H1569" s="13">
        <v>22.05</v>
      </c>
    </row>
    <row r="1570" spans="3:8">
      <c r="C1570" t="s">
        <v>86</v>
      </c>
      <c r="D1570" s="4" t="s">
        <v>90</v>
      </c>
      <c r="E1570" s="8">
        <v>29649</v>
      </c>
      <c r="F1570" s="10">
        <f t="shared" si="24"/>
        <v>14.254326923076922</v>
      </c>
      <c r="G1570" s="13">
        <v>13.66</v>
      </c>
      <c r="H1570" s="13">
        <v>22.78</v>
      </c>
    </row>
    <row r="1571" spans="3:8">
      <c r="C1571" t="s">
        <v>86</v>
      </c>
      <c r="D1571" s="4" t="s">
        <v>1103</v>
      </c>
      <c r="E1571" s="8">
        <v>34112</v>
      </c>
      <c r="F1571" s="10">
        <f t="shared" si="24"/>
        <v>16.399999999999999</v>
      </c>
      <c r="G1571" s="13">
        <v>12.73</v>
      </c>
      <c r="H1571" s="13">
        <v>21.85</v>
      </c>
    </row>
    <row r="1572" spans="3:8">
      <c r="C1572" t="s">
        <v>86</v>
      </c>
      <c r="D1572" s="4" t="s">
        <v>351</v>
      </c>
      <c r="E1572" s="8">
        <v>29191</v>
      </c>
      <c r="F1572" s="10">
        <f t="shared" si="24"/>
        <v>14.034134615384616</v>
      </c>
      <c r="G1572" s="13">
        <v>12.73</v>
      </c>
      <c r="H1572" s="13">
        <v>21.85</v>
      </c>
    </row>
    <row r="1573" spans="3:8">
      <c r="C1573" t="s">
        <v>86</v>
      </c>
      <c r="D1573" s="4" t="s">
        <v>1104</v>
      </c>
      <c r="E1573" s="8">
        <v>37291</v>
      </c>
      <c r="F1573" s="10">
        <f t="shared" si="24"/>
        <v>17.928365384615383</v>
      </c>
      <c r="G1573" s="13">
        <v>12.73</v>
      </c>
      <c r="H1573" s="13">
        <v>21.97</v>
      </c>
    </row>
    <row r="1574" spans="3:8">
      <c r="C1574" t="s">
        <v>86</v>
      </c>
      <c r="D1574" s="4" t="s">
        <v>105</v>
      </c>
      <c r="E1574" s="8">
        <v>45672</v>
      </c>
      <c r="F1574" s="10">
        <f t="shared" si="24"/>
        <v>21.957692307692305</v>
      </c>
      <c r="G1574" s="13">
        <v>14.23</v>
      </c>
      <c r="H1574" s="13">
        <v>23.44</v>
      </c>
    </row>
    <row r="1575" spans="3:8">
      <c r="C1575" t="s">
        <v>86</v>
      </c>
      <c r="D1575" s="4" t="s">
        <v>1105</v>
      </c>
      <c r="E1575" s="8">
        <v>40932</v>
      </c>
      <c r="F1575" s="10">
        <f t="shared" si="24"/>
        <v>19.678846153846155</v>
      </c>
      <c r="G1575" s="13">
        <v>12.73</v>
      </c>
      <c r="H1575" s="13">
        <v>21.85</v>
      </c>
    </row>
    <row r="1576" spans="3:8">
      <c r="C1576" t="s">
        <v>86</v>
      </c>
      <c r="D1576" s="4" t="s">
        <v>1106</v>
      </c>
      <c r="E1576" s="8">
        <v>44599</v>
      </c>
      <c r="F1576" s="10">
        <f t="shared" si="24"/>
        <v>21.441826923076924</v>
      </c>
      <c r="G1576" s="13">
        <v>12.73</v>
      </c>
      <c r="H1576" s="13">
        <v>21.85</v>
      </c>
    </row>
    <row r="1577" spans="3:8">
      <c r="C1577" t="s">
        <v>86</v>
      </c>
      <c r="D1577" s="4" t="s">
        <v>111</v>
      </c>
      <c r="E1577" s="8">
        <v>45476</v>
      </c>
      <c r="F1577" s="10">
        <f t="shared" si="24"/>
        <v>21.863461538461539</v>
      </c>
      <c r="G1577" s="13">
        <v>13.84</v>
      </c>
      <c r="H1577" s="13">
        <v>22.59</v>
      </c>
    </row>
    <row r="1578" spans="3:8">
      <c r="C1578" t="s">
        <v>86</v>
      </c>
      <c r="D1578" s="4" t="s">
        <v>610</v>
      </c>
      <c r="E1578" s="8">
        <v>36146</v>
      </c>
      <c r="F1578" s="10">
        <f t="shared" si="24"/>
        <v>17.377884615384616</v>
      </c>
      <c r="G1578" s="13">
        <v>12.73</v>
      </c>
      <c r="H1578" s="13">
        <v>21.85</v>
      </c>
    </row>
    <row r="1579" spans="3:8">
      <c r="C1579" t="s">
        <v>86</v>
      </c>
      <c r="D1579" s="4" t="s">
        <v>657</v>
      </c>
      <c r="E1579" s="8">
        <v>38154</v>
      </c>
      <c r="F1579" s="10">
        <f t="shared" si="24"/>
        <v>18.343269230769231</v>
      </c>
      <c r="G1579" s="13">
        <v>12.64</v>
      </c>
      <c r="H1579" s="13">
        <v>21.85</v>
      </c>
    </row>
    <row r="1580" spans="3:8">
      <c r="C1580" t="s">
        <v>86</v>
      </c>
      <c r="D1580" s="4" t="s">
        <v>117</v>
      </c>
      <c r="E1580" s="8">
        <v>42741</v>
      </c>
      <c r="F1580" s="10">
        <f t="shared" si="24"/>
        <v>20.548557692307693</v>
      </c>
      <c r="G1580" s="13">
        <v>12.94</v>
      </c>
      <c r="H1580" s="13">
        <v>22.21</v>
      </c>
    </row>
    <row r="1581" spans="3:8">
      <c r="C1581" t="s">
        <v>86</v>
      </c>
      <c r="D1581" s="4" t="s">
        <v>1107</v>
      </c>
      <c r="E1581" s="8">
        <v>29033</v>
      </c>
      <c r="F1581" s="10">
        <f t="shared" si="24"/>
        <v>13.958173076923078</v>
      </c>
      <c r="G1581" s="13">
        <v>12.71</v>
      </c>
      <c r="H1581" s="13">
        <v>21.85</v>
      </c>
    </row>
    <row r="1582" spans="3:8">
      <c r="C1582" t="s">
        <v>86</v>
      </c>
      <c r="D1582" s="4" t="s">
        <v>1108</v>
      </c>
      <c r="E1582" s="8">
        <v>53880</v>
      </c>
      <c r="F1582" s="10">
        <f t="shared" si="24"/>
        <v>25.903846153846153</v>
      </c>
      <c r="G1582" s="13">
        <v>12.73</v>
      </c>
      <c r="H1582" s="13">
        <v>21.85</v>
      </c>
    </row>
    <row r="1583" spans="3:8">
      <c r="C1583" t="s">
        <v>86</v>
      </c>
      <c r="D1583" s="4" t="s">
        <v>246</v>
      </c>
      <c r="E1583" s="8">
        <v>41534</v>
      </c>
      <c r="F1583" s="10">
        <f t="shared" si="24"/>
        <v>19.968269230769231</v>
      </c>
      <c r="G1583" s="13">
        <v>13.43</v>
      </c>
      <c r="H1583" s="13">
        <v>22.18</v>
      </c>
    </row>
    <row r="1584" spans="3:8">
      <c r="C1584" t="s">
        <v>86</v>
      </c>
      <c r="D1584" s="4" t="s">
        <v>1109</v>
      </c>
      <c r="E1584" s="8">
        <v>35261</v>
      </c>
      <c r="F1584" s="10">
        <f t="shared" si="24"/>
        <v>16.952403846153846</v>
      </c>
      <c r="G1584" s="13">
        <v>12.77</v>
      </c>
      <c r="H1584" s="13">
        <v>21.9</v>
      </c>
    </row>
    <row r="1585" spans="3:8">
      <c r="C1585" t="s">
        <v>86</v>
      </c>
      <c r="D1585" s="4" t="s">
        <v>963</v>
      </c>
      <c r="E1585" s="8">
        <v>34554</v>
      </c>
      <c r="F1585" s="10">
        <f t="shared" si="24"/>
        <v>16.612500000000001</v>
      </c>
      <c r="G1585" s="13">
        <v>12.73</v>
      </c>
      <c r="H1585" s="13">
        <v>22.26</v>
      </c>
    </row>
    <row r="1586" spans="3:8">
      <c r="C1586" t="s">
        <v>86</v>
      </c>
      <c r="D1586" s="4" t="s">
        <v>123</v>
      </c>
      <c r="E1586" s="8">
        <v>47819</v>
      </c>
      <c r="F1586" s="10">
        <f t="shared" si="24"/>
        <v>22.989903846153844</v>
      </c>
      <c r="G1586" s="13">
        <v>14.55</v>
      </c>
      <c r="H1586" s="13">
        <v>24.24</v>
      </c>
    </row>
    <row r="1587" spans="3:8">
      <c r="C1587" t="s">
        <v>86</v>
      </c>
      <c r="D1587" s="4" t="s">
        <v>507</v>
      </c>
      <c r="E1587" s="8">
        <v>42348</v>
      </c>
      <c r="F1587" s="10">
        <f t="shared" si="24"/>
        <v>20.359615384615385</v>
      </c>
      <c r="G1587" s="13">
        <v>13.39</v>
      </c>
      <c r="H1587" s="13">
        <v>22.44</v>
      </c>
    </row>
    <row r="1588" spans="3:8">
      <c r="C1588" t="s">
        <v>86</v>
      </c>
      <c r="D1588" s="4" t="s">
        <v>126</v>
      </c>
      <c r="E1588" s="8">
        <v>43259</v>
      </c>
      <c r="F1588" s="10">
        <f t="shared" si="24"/>
        <v>20.797596153846154</v>
      </c>
      <c r="G1588" s="13">
        <v>14.23</v>
      </c>
      <c r="H1588" s="13">
        <v>23.44</v>
      </c>
    </row>
    <row r="1589" spans="3:8">
      <c r="C1589" t="s">
        <v>86</v>
      </c>
      <c r="D1589" s="4" t="s">
        <v>249</v>
      </c>
      <c r="E1589" s="8">
        <v>37615</v>
      </c>
      <c r="F1589" s="10">
        <f t="shared" si="24"/>
        <v>18.084134615384617</v>
      </c>
      <c r="G1589" s="13">
        <v>13.07</v>
      </c>
      <c r="H1589" s="13">
        <v>22.27</v>
      </c>
    </row>
    <row r="1590" spans="3:8">
      <c r="C1590" t="s">
        <v>86</v>
      </c>
      <c r="D1590" s="4" t="s">
        <v>619</v>
      </c>
      <c r="E1590" s="8">
        <v>37092</v>
      </c>
      <c r="F1590" s="10">
        <f t="shared" si="24"/>
        <v>17.832692307692305</v>
      </c>
      <c r="G1590" s="13">
        <v>12.73</v>
      </c>
      <c r="H1590" s="13">
        <v>21.85</v>
      </c>
    </row>
    <row r="1591" spans="3:8">
      <c r="C1591" t="s">
        <v>86</v>
      </c>
      <c r="D1591" s="4" t="s">
        <v>1110</v>
      </c>
      <c r="E1591" s="8">
        <v>37228</v>
      </c>
      <c r="F1591" s="10">
        <f t="shared" si="24"/>
        <v>17.898076923076921</v>
      </c>
      <c r="G1591" s="13">
        <v>13.01</v>
      </c>
      <c r="H1591" s="13">
        <v>21.85</v>
      </c>
    </row>
    <row r="1592" spans="3:8">
      <c r="C1592" t="s">
        <v>86</v>
      </c>
      <c r="D1592" s="4" t="s">
        <v>250</v>
      </c>
      <c r="E1592" s="8">
        <v>42819</v>
      </c>
      <c r="F1592" s="10">
        <f t="shared" si="24"/>
        <v>20.586057692307694</v>
      </c>
      <c r="G1592" s="13">
        <v>14.55</v>
      </c>
      <c r="H1592" s="13">
        <v>24.24</v>
      </c>
    </row>
    <row r="1593" spans="3:8">
      <c r="C1593" t="s">
        <v>86</v>
      </c>
      <c r="D1593" s="4" t="s">
        <v>135</v>
      </c>
      <c r="E1593" s="8">
        <v>34465</v>
      </c>
      <c r="F1593" s="10">
        <f t="shared" si="24"/>
        <v>16.56971153846154</v>
      </c>
      <c r="G1593" s="13">
        <v>12.73</v>
      </c>
      <c r="H1593" s="13">
        <v>21.9</v>
      </c>
    </row>
    <row r="1594" spans="3:8">
      <c r="C1594" t="s">
        <v>86</v>
      </c>
      <c r="D1594" s="4" t="s">
        <v>583</v>
      </c>
      <c r="E1594" s="8">
        <v>37197</v>
      </c>
      <c r="F1594" s="10">
        <f t="shared" si="24"/>
        <v>17.883173076923079</v>
      </c>
      <c r="G1594" s="13">
        <v>12.64</v>
      </c>
      <c r="H1594" s="13">
        <v>21.85</v>
      </c>
    </row>
    <row r="1595" spans="3:8">
      <c r="C1595" t="s">
        <v>86</v>
      </c>
      <c r="D1595" s="4" t="s">
        <v>251</v>
      </c>
      <c r="E1595" s="8">
        <v>41082</v>
      </c>
      <c r="F1595" s="10">
        <f t="shared" si="24"/>
        <v>19.750961538461539</v>
      </c>
      <c r="G1595" s="13">
        <v>14.23</v>
      </c>
      <c r="H1595" s="13">
        <v>23.44</v>
      </c>
    </row>
    <row r="1596" spans="3:8">
      <c r="C1596" t="s">
        <v>86</v>
      </c>
      <c r="D1596" s="4" t="s">
        <v>707</v>
      </c>
      <c r="E1596" s="8">
        <v>40419</v>
      </c>
      <c r="F1596" s="10">
        <f t="shared" si="24"/>
        <v>19.432211538461537</v>
      </c>
      <c r="G1596" s="13">
        <v>12.73</v>
      </c>
      <c r="H1596" s="13">
        <v>22.08</v>
      </c>
    </row>
    <row r="1597" spans="3:8">
      <c r="C1597" t="s">
        <v>86</v>
      </c>
      <c r="D1597" s="4" t="s">
        <v>621</v>
      </c>
      <c r="E1597" s="8">
        <v>39305</v>
      </c>
      <c r="F1597" s="10">
        <f t="shared" si="24"/>
        <v>18.896634615384617</v>
      </c>
      <c r="G1597" s="13">
        <v>12.85</v>
      </c>
      <c r="H1597" s="13">
        <v>21.99</v>
      </c>
    </row>
    <row r="1598" spans="3:8">
      <c r="C1598" t="s">
        <v>86</v>
      </c>
      <c r="D1598" s="4" t="s">
        <v>1111</v>
      </c>
      <c r="E1598" s="8">
        <v>28931</v>
      </c>
      <c r="F1598" s="10">
        <f t="shared" si="24"/>
        <v>13.909134615384616</v>
      </c>
      <c r="G1598" s="13">
        <v>13.56</v>
      </c>
      <c r="H1598" s="13">
        <v>22.4</v>
      </c>
    </row>
    <row r="1599" spans="3:8">
      <c r="C1599" t="s">
        <v>86</v>
      </c>
      <c r="D1599" s="4" t="s">
        <v>147</v>
      </c>
      <c r="E1599" s="8">
        <v>43173</v>
      </c>
      <c r="F1599" s="10">
        <f t="shared" si="24"/>
        <v>20.756250000000001</v>
      </c>
      <c r="G1599" s="13">
        <v>12.83</v>
      </c>
      <c r="H1599" s="13">
        <v>21.85</v>
      </c>
    </row>
    <row r="1600" spans="3:8">
      <c r="C1600" t="s">
        <v>86</v>
      </c>
      <c r="D1600" s="4" t="s">
        <v>7</v>
      </c>
      <c r="E1600" s="8">
        <v>37430</v>
      </c>
      <c r="F1600" s="10">
        <f t="shared" si="24"/>
        <v>17.995192307692307</v>
      </c>
      <c r="G1600" s="13">
        <v>12.73</v>
      </c>
      <c r="H1600" s="13">
        <v>21.92</v>
      </c>
    </row>
    <row r="1601" spans="3:8">
      <c r="C1601" t="s">
        <v>86</v>
      </c>
      <c r="D1601" s="4" t="s">
        <v>1112</v>
      </c>
      <c r="E1601" s="8">
        <v>34965</v>
      </c>
      <c r="F1601" s="10">
        <f t="shared" si="24"/>
        <v>16.810096153846153</v>
      </c>
      <c r="G1601" s="13">
        <v>12.73</v>
      </c>
      <c r="H1601" s="13">
        <v>22.27</v>
      </c>
    </row>
    <row r="1602" spans="3:8">
      <c r="C1602" t="s">
        <v>86</v>
      </c>
      <c r="D1602" s="4" t="s">
        <v>155</v>
      </c>
      <c r="E1602" s="8">
        <v>41677</v>
      </c>
      <c r="F1602" s="10">
        <f t="shared" si="24"/>
        <v>20.037019230769232</v>
      </c>
      <c r="G1602" s="13">
        <v>13.38</v>
      </c>
      <c r="H1602" s="13">
        <v>22.13</v>
      </c>
    </row>
    <row r="1603" spans="3:8">
      <c r="C1603" t="s">
        <v>86</v>
      </c>
      <c r="D1603" s="4" t="s">
        <v>629</v>
      </c>
      <c r="E1603" s="8">
        <v>34283</v>
      </c>
      <c r="F1603" s="10">
        <f t="shared" si="24"/>
        <v>16.482211538461538</v>
      </c>
      <c r="G1603" s="13">
        <v>12.73</v>
      </c>
      <c r="H1603" s="13">
        <v>21.85</v>
      </c>
    </row>
    <row r="1604" spans="3:8">
      <c r="C1604" t="s">
        <v>86</v>
      </c>
      <c r="D1604" s="4" t="s">
        <v>255</v>
      </c>
      <c r="E1604" s="8">
        <v>36501</v>
      </c>
      <c r="F1604" s="10">
        <f t="shared" si="24"/>
        <v>17.548557692307693</v>
      </c>
      <c r="G1604" s="13">
        <v>12.98</v>
      </c>
      <c r="H1604" s="13">
        <v>22.35</v>
      </c>
    </row>
    <row r="1605" spans="3:8">
      <c r="C1605" t="s">
        <v>86</v>
      </c>
      <c r="D1605" s="4" t="s">
        <v>82</v>
      </c>
      <c r="E1605" s="8">
        <v>33213</v>
      </c>
      <c r="F1605" s="10">
        <f t="shared" si="24"/>
        <v>15.967788461538461</v>
      </c>
      <c r="G1605" s="13">
        <v>12.81</v>
      </c>
      <c r="H1605" s="13">
        <v>21.95</v>
      </c>
    </row>
    <row r="1606" spans="3:8">
      <c r="C1606" t="s">
        <v>86</v>
      </c>
      <c r="D1606" s="4" t="s">
        <v>1113</v>
      </c>
      <c r="E1606" s="8">
        <v>36675</v>
      </c>
      <c r="F1606" s="10">
        <f t="shared" si="24"/>
        <v>17.63221153846154</v>
      </c>
      <c r="G1606" s="13">
        <v>13.11</v>
      </c>
      <c r="H1606" s="13">
        <v>21.85</v>
      </c>
    </row>
    <row r="1607" spans="3:8">
      <c r="C1607" t="s">
        <v>86</v>
      </c>
      <c r="D1607" s="4" t="s">
        <v>162</v>
      </c>
      <c r="E1607" s="8">
        <v>42136</v>
      </c>
      <c r="F1607" s="10">
        <f t="shared" si="24"/>
        <v>20.257692307692306</v>
      </c>
      <c r="G1607" s="13">
        <v>12.73</v>
      </c>
      <c r="H1607" s="13">
        <v>21.85</v>
      </c>
    </row>
    <row r="1608" spans="3:8">
      <c r="C1608" t="s">
        <v>86</v>
      </c>
      <c r="D1608" s="4" t="s">
        <v>163</v>
      </c>
      <c r="E1608" s="8">
        <v>41354</v>
      </c>
      <c r="F1608" s="10">
        <f t="shared" ref="F1608:F1671" si="25">E1608/52/40</f>
        <v>19.881730769230767</v>
      </c>
      <c r="G1608" s="13">
        <v>12.73</v>
      </c>
      <c r="H1608" s="13">
        <v>21.85</v>
      </c>
    </row>
    <row r="1609" spans="3:8">
      <c r="C1609" t="s">
        <v>86</v>
      </c>
      <c r="D1609" s="4" t="s">
        <v>164</v>
      </c>
      <c r="E1609" s="8">
        <v>40924</v>
      </c>
      <c r="F1609" s="10">
        <f t="shared" si="25"/>
        <v>19.675000000000001</v>
      </c>
      <c r="G1609" s="13">
        <v>12.73</v>
      </c>
      <c r="H1609" s="13">
        <v>21.88</v>
      </c>
    </row>
    <row r="1610" spans="3:8">
      <c r="C1610" t="s">
        <v>86</v>
      </c>
      <c r="D1610" s="4" t="s">
        <v>1114</v>
      </c>
      <c r="E1610" s="8">
        <v>38281</v>
      </c>
      <c r="F1610" s="10">
        <f t="shared" si="25"/>
        <v>18.404326923076923</v>
      </c>
      <c r="G1610" s="13">
        <v>12.73</v>
      </c>
      <c r="H1610" s="13">
        <v>21.85</v>
      </c>
    </row>
    <row r="1611" spans="3:8">
      <c r="C1611" t="s">
        <v>86</v>
      </c>
      <c r="D1611" s="4" t="s">
        <v>256</v>
      </c>
      <c r="E1611" s="8">
        <v>39495</v>
      </c>
      <c r="F1611" s="10">
        <f t="shared" si="25"/>
        <v>18.987980769230766</v>
      </c>
      <c r="G1611" s="13">
        <v>13.39</v>
      </c>
      <c r="H1611" s="13">
        <v>22.44</v>
      </c>
    </row>
    <row r="1612" spans="3:8">
      <c r="C1612" t="s">
        <v>86</v>
      </c>
      <c r="D1612" s="4" t="s">
        <v>1115</v>
      </c>
      <c r="E1612" s="8">
        <v>33466</v>
      </c>
      <c r="F1612" s="10">
        <f t="shared" si="25"/>
        <v>16.089423076923076</v>
      </c>
      <c r="G1612" s="13">
        <v>12.79</v>
      </c>
      <c r="H1612" s="13">
        <v>22.03</v>
      </c>
    </row>
    <row r="1613" spans="3:8">
      <c r="C1613" t="s">
        <v>86</v>
      </c>
      <c r="D1613" s="4" t="s">
        <v>121</v>
      </c>
      <c r="E1613" s="8">
        <v>30778</v>
      </c>
      <c r="F1613" s="10">
        <f t="shared" si="25"/>
        <v>14.797115384615385</v>
      </c>
      <c r="G1613" s="13">
        <v>12.64</v>
      </c>
      <c r="H1613" s="13">
        <v>21.95</v>
      </c>
    </row>
    <row r="1614" spans="3:8">
      <c r="C1614" t="s">
        <v>86</v>
      </c>
      <c r="D1614" s="4" t="s">
        <v>770</v>
      </c>
      <c r="E1614" s="8">
        <v>46222</v>
      </c>
      <c r="F1614" s="10">
        <f t="shared" si="25"/>
        <v>22.222115384615385</v>
      </c>
      <c r="G1614" s="13">
        <v>12.81</v>
      </c>
      <c r="H1614" s="13">
        <v>22.17</v>
      </c>
    </row>
    <row r="1615" spans="3:8">
      <c r="C1615" t="s">
        <v>86</v>
      </c>
      <c r="D1615" s="4" t="s">
        <v>1116</v>
      </c>
      <c r="E1615" s="8">
        <v>31526</v>
      </c>
      <c r="F1615" s="10">
        <f t="shared" si="25"/>
        <v>15.156730769230768</v>
      </c>
      <c r="G1615" s="13">
        <v>12.76</v>
      </c>
      <c r="H1615" s="13">
        <v>21.9</v>
      </c>
    </row>
    <row r="1616" spans="3:8">
      <c r="C1616" t="s">
        <v>86</v>
      </c>
      <c r="D1616" s="4" t="s">
        <v>1117</v>
      </c>
      <c r="E1616" s="8">
        <v>37487</v>
      </c>
      <c r="F1616" s="10">
        <f t="shared" si="25"/>
        <v>18.022596153846155</v>
      </c>
      <c r="G1616" s="13">
        <v>12.73</v>
      </c>
      <c r="H1616" s="13">
        <v>21.85</v>
      </c>
    </row>
    <row r="1617" spans="3:8">
      <c r="C1617" t="s">
        <v>86</v>
      </c>
      <c r="D1617" s="4" t="s">
        <v>165</v>
      </c>
      <c r="E1617" s="8">
        <v>42182</v>
      </c>
      <c r="F1617" s="10">
        <f t="shared" si="25"/>
        <v>20.279807692307692</v>
      </c>
      <c r="G1617" s="13">
        <v>12.79</v>
      </c>
      <c r="H1617" s="13">
        <v>21.92</v>
      </c>
    </row>
    <row r="1618" spans="3:8">
      <c r="C1618" t="s">
        <v>86</v>
      </c>
      <c r="D1618" s="4" t="s">
        <v>1118</v>
      </c>
      <c r="E1618" s="8">
        <v>38545</v>
      </c>
      <c r="F1618" s="10">
        <f t="shared" si="25"/>
        <v>18.53125</v>
      </c>
      <c r="G1618" s="13">
        <v>13.2</v>
      </c>
      <c r="H1618" s="13">
        <v>22.41</v>
      </c>
    </row>
    <row r="1619" spans="3:8">
      <c r="C1619" t="s">
        <v>86</v>
      </c>
      <c r="D1619" s="4" t="s">
        <v>1119</v>
      </c>
      <c r="E1619" s="8">
        <v>40208</v>
      </c>
      <c r="F1619" s="10">
        <f t="shared" si="25"/>
        <v>19.330769230769231</v>
      </c>
      <c r="G1619" s="13">
        <v>13.14</v>
      </c>
      <c r="H1619" s="13">
        <v>22.31</v>
      </c>
    </row>
    <row r="1620" spans="3:8">
      <c r="C1620" t="s">
        <v>86</v>
      </c>
      <c r="D1620" s="4" t="s">
        <v>167</v>
      </c>
      <c r="E1620" s="8">
        <v>35410</v>
      </c>
      <c r="F1620" s="10">
        <f t="shared" si="25"/>
        <v>17.02403846153846</v>
      </c>
      <c r="G1620" s="13">
        <v>12.9</v>
      </c>
      <c r="H1620" s="13">
        <v>22.19</v>
      </c>
    </row>
    <row r="1621" spans="3:8">
      <c r="C1621" t="s">
        <v>86</v>
      </c>
      <c r="D1621" s="4" t="s">
        <v>1120</v>
      </c>
      <c r="E1621" s="8">
        <v>59095</v>
      </c>
      <c r="F1621" s="10">
        <f t="shared" si="25"/>
        <v>28.41105769230769</v>
      </c>
      <c r="G1621" s="13">
        <v>14.55</v>
      </c>
      <c r="H1621" s="13">
        <v>24.24</v>
      </c>
    </row>
    <row r="1622" spans="3:8">
      <c r="C1622" t="s">
        <v>86</v>
      </c>
      <c r="D1622" s="4" t="s">
        <v>260</v>
      </c>
      <c r="E1622" s="8">
        <v>35193</v>
      </c>
      <c r="F1622" s="10">
        <f t="shared" si="25"/>
        <v>16.919711538461538</v>
      </c>
      <c r="G1622" s="13">
        <v>13.4</v>
      </c>
      <c r="H1622" s="13">
        <v>22.14</v>
      </c>
    </row>
    <row r="1623" spans="3:8">
      <c r="C1623" t="s">
        <v>86</v>
      </c>
      <c r="D1623" s="4" t="s">
        <v>263</v>
      </c>
      <c r="E1623" s="8">
        <v>41734</v>
      </c>
      <c r="F1623" s="10">
        <f t="shared" si="25"/>
        <v>20.064423076923077</v>
      </c>
      <c r="G1623" s="13">
        <v>13.26</v>
      </c>
      <c r="H1623" s="13">
        <v>22.97</v>
      </c>
    </row>
    <row r="1624" spans="3:8">
      <c r="C1624" t="s">
        <v>86</v>
      </c>
      <c r="D1624" s="4" t="s">
        <v>439</v>
      </c>
      <c r="E1624" s="8">
        <v>37336</v>
      </c>
      <c r="F1624" s="10">
        <f t="shared" si="25"/>
        <v>17.95</v>
      </c>
      <c r="G1624" s="13">
        <v>12.73</v>
      </c>
      <c r="H1624" s="13">
        <v>21.85</v>
      </c>
    </row>
    <row r="1625" spans="3:8">
      <c r="C1625" t="s">
        <v>86</v>
      </c>
      <c r="D1625" s="4" t="s">
        <v>1121</v>
      </c>
      <c r="E1625" s="8">
        <v>40447</v>
      </c>
      <c r="F1625" s="10">
        <f t="shared" si="25"/>
        <v>19.445673076923079</v>
      </c>
      <c r="G1625" s="13">
        <v>13.15</v>
      </c>
      <c r="H1625" s="13">
        <v>22.32</v>
      </c>
    </row>
    <row r="1626" spans="3:8">
      <c r="C1626" t="s">
        <v>86</v>
      </c>
      <c r="D1626" s="4" t="s">
        <v>168</v>
      </c>
      <c r="E1626" s="8">
        <v>40856</v>
      </c>
      <c r="F1626" s="10">
        <f t="shared" si="25"/>
        <v>19.642307692307693</v>
      </c>
      <c r="G1626" s="13">
        <v>13.07</v>
      </c>
      <c r="H1626" s="13">
        <v>22.02</v>
      </c>
    </row>
    <row r="1627" spans="3:8">
      <c r="C1627" t="s">
        <v>86</v>
      </c>
      <c r="D1627" s="4" t="s">
        <v>1122</v>
      </c>
      <c r="E1627" s="8">
        <v>43569</v>
      </c>
      <c r="F1627" s="10">
        <f t="shared" si="25"/>
        <v>20.946634615384617</v>
      </c>
      <c r="G1627" s="13">
        <v>14.55</v>
      </c>
      <c r="H1627" s="13">
        <v>24.24</v>
      </c>
    </row>
    <row r="1628" spans="3:8">
      <c r="C1628" t="s">
        <v>86</v>
      </c>
      <c r="D1628" s="4" t="s">
        <v>1123</v>
      </c>
      <c r="E1628" s="8">
        <v>35467</v>
      </c>
      <c r="F1628" s="10">
        <f t="shared" si="25"/>
        <v>17.051442307692305</v>
      </c>
      <c r="G1628" s="13">
        <v>12.73</v>
      </c>
      <c r="H1628" s="13">
        <v>21.85</v>
      </c>
    </row>
    <row r="1629" spans="3:8">
      <c r="C1629" t="s">
        <v>86</v>
      </c>
      <c r="D1629" s="4" t="s">
        <v>671</v>
      </c>
      <c r="E1629" s="8">
        <v>31522</v>
      </c>
      <c r="F1629" s="10">
        <f t="shared" si="25"/>
        <v>15.154807692307694</v>
      </c>
      <c r="G1629" s="13">
        <v>12.73</v>
      </c>
      <c r="H1629" s="13">
        <v>22.15</v>
      </c>
    </row>
    <row r="1630" spans="3:8">
      <c r="C1630" t="s">
        <v>86</v>
      </c>
      <c r="D1630" s="4" t="s">
        <v>884</v>
      </c>
      <c r="E1630" s="8">
        <v>54472</v>
      </c>
      <c r="F1630" s="10">
        <f t="shared" si="25"/>
        <v>26.188461538461535</v>
      </c>
      <c r="G1630" s="13">
        <v>14.23</v>
      </c>
      <c r="H1630" s="13">
        <v>23.44</v>
      </c>
    </row>
    <row r="1631" spans="3:8">
      <c r="C1631" t="s">
        <v>86</v>
      </c>
      <c r="D1631" s="4" t="s">
        <v>170</v>
      </c>
      <c r="E1631" s="8">
        <v>30578</v>
      </c>
      <c r="F1631" s="10">
        <f t="shared" si="25"/>
        <v>14.700961538461538</v>
      </c>
      <c r="G1631" s="13">
        <v>12.64</v>
      </c>
      <c r="H1631" s="13">
        <v>22</v>
      </c>
    </row>
    <row r="1632" spans="3:8">
      <c r="C1632" t="s">
        <v>86</v>
      </c>
      <c r="D1632" s="4" t="s">
        <v>1124</v>
      </c>
      <c r="E1632" s="8">
        <v>41802</v>
      </c>
      <c r="F1632" s="10">
        <f t="shared" si="25"/>
        <v>20.097115384615385</v>
      </c>
      <c r="G1632" s="13">
        <v>12.85</v>
      </c>
      <c r="H1632" s="13">
        <v>22.23</v>
      </c>
    </row>
    <row r="1633" spans="3:8">
      <c r="C1633" t="s">
        <v>86</v>
      </c>
      <c r="D1633" s="4" t="s">
        <v>1125</v>
      </c>
      <c r="E1633" s="8">
        <v>34886</v>
      </c>
      <c r="F1633" s="10">
        <f t="shared" si="25"/>
        <v>16.772115384615383</v>
      </c>
      <c r="G1633" s="13">
        <v>12.64</v>
      </c>
      <c r="H1633" s="13">
        <v>21.85</v>
      </c>
    </row>
    <row r="1634" spans="3:8">
      <c r="C1634" t="s">
        <v>86</v>
      </c>
      <c r="D1634" s="4" t="s">
        <v>1046</v>
      </c>
      <c r="E1634" s="8">
        <v>73016</v>
      </c>
      <c r="F1634" s="10">
        <f t="shared" si="25"/>
        <v>35.103846153846156</v>
      </c>
      <c r="G1634" s="13">
        <v>14.23</v>
      </c>
      <c r="H1634" s="13">
        <v>23.44</v>
      </c>
    </row>
    <row r="1635" spans="3:8">
      <c r="C1635" t="s">
        <v>86</v>
      </c>
      <c r="D1635" s="4" t="s">
        <v>265</v>
      </c>
      <c r="E1635" s="8">
        <v>39037</v>
      </c>
      <c r="F1635" s="10">
        <f t="shared" si="25"/>
        <v>18.767788461538462</v>
      </c>
      <c r="G1635" s="13">
        <v>12.73</v>
      </c>
      <c r="H1635" s="13">
        <v>21.85</v>
      </c>
    </row>
    <row r="1636" spans="3:8">
      <c r="C1636" t="s">
        <v>86</v>
      </c>
      <c r="D1636" s="4" t="s">
        <v>637</v>
      </c>
      <c r="E1636" s="8">
        <v>30715</v>
      </c>
      <c r="F1636" s="10">
        <f t="shared" si="25"/>
        <v>14.766826923076923</v>
      </c>
      <c r="G1636" s="13">
        <v>12.73</v>
      </c>
      <c r="H1636" s="13">
        <v>21.85</v>
      </c>
    </row>
    <row r="1637" spans="3:8">
      <c r="C1637" t="s">
        <v>86</v>
      </c>
      <c r="D1637" s="4" t="s">
        <v>1126</v>
      </c>
      <c r="E1637" s="8">
        <v>36001</v>
      </c>
      <c r="F1637" s="10">
        <f t="shared" si="25"/>
        <v>17.308173076923076</v>
      </c>
      <c r="G1637" s="13">
        <v>12.73</v>
      </c>
      <c r="H1637" s="13">
        <v>21.99</v>
      </c>
    </row>
    <row r="1638" spans="3:8">
      <c r="C1638" t="s">
        <v>86</v>
      </c>
      <c r="D1638" s="4" t="s">
        <v>266</v>
      </c>
      <c r="E1638" s="8">
        <v>41626</v>
      </c>
      <c r="F1638" s="10">
        <f t="shared" si="25"/>
        <v>20.012499999999999</v>
      </c>
      <c r="G1638" s="13">
        <v>12.73</v>
      </c>
      <c r="H1638" s="13">
        <v>22.05</v>
      </c>
    </row>
    <row r="1639" spans="3:8">
      <c r="C1639" t="s">
        <v>86</v>
      </c>
      <c r="D1639" s="4" t="s">
        <v>1127</v>
      </c>
      <c r="E1639" s="8">
        <v>31184</v>
      </c>
      <c r="F1639" s="10">
        <f t="shared" si="25"/>
        <v>14.992307692307694</v>
      </c>
      <c r="G1639" s="13">
        <v>12.64</v>
      </c>
      <c r="H1639" s="13">
        <v>21.85</v>
      </c>
    </row>
    <row r="1640" spans="3:8">
      <c r="C1640" t="s">
        <v>86</v>
      </c>
      <c r="D1640" s="4" t="s">
        <v>171</v>
      </c>
      <c r="E1640" s="8">
        <v>41446</v>
      </c>
      <c r="F1640" s="10">
        <f t="shared" si="25"/>
        <v>19.925961538461539</v>
      </c>
      <c r="G1640" s="13">
        <v>12.64</v>
      </c>
      <c r="H1640" s="13">
        <v>21.85</v>
      </c>
    </row>
    <row r="1641" spans="3:8">
      <c r="C1641" t="s">
        <v>86</v>
      </c>
      <c r="D1641" s="4" t="s">
        <v>1128</v>
      </c>
      <c r="E1641" s="8">
        <v>37365</v>
      </c>
      <c r="F1641" s="10">
        <f t="shared" si="25"/>
        <v>17.963942307692307</v>
      </c>
      <c r="G1641" s="13">
        <v>12.64</v>
      </c>
      <c r="H1641" s="13">
        <v>21.85</v>
      </c>
    </row>
    <row r="1642" spans="3:8">
      <c r="C1642" t="s">
        <v>86</v>
      </c>
      <c r="D1642" s="4" t="s">
        <v>271</v>
      </c>
      <c r="E1642" s="8">
        <v>39225</v>
      </c>
      <c r="F1642" s="10">
        <f t="shared" si="25"/>
        <v>18.858173076923077</v>
      </c>
      <c r="G1642" s="13">
        <v>13.62</v>
      </c>
      <c r="H1642" s="13">
        <v>22.36</v>
      </c>
    </row>
    <row r="1643" spans="3:8">
      <c r="C1643" t="s">
        <v>86</v>
      </c>
      <c r="D1643" s="4" t="s">
        <v>677</v>
      </c>
      <c r="E1643" s="8">
        <v>41690</v>
      </c>
      <c r="F1643" s="10">
        <f t="shared" si="25"/>
        <v>20.043269230769234</v>
      </c>
      <c r="G1643" s="13">
        <v>12.94</v>
      </c>
      <c r="H1643" s="13">
        <v>22.1</v>
      </c>
    </row>
    <row r="1644" spans="3:8">
      <c r="C1644" t="s">
        <v>86</v>
      </c>
      <c r="D1644" s="4" t="s">
        <v>1129</v>
      </c>
      <c r="E1644" s="8">
        <v>36794</v>
      </c>
      <c r="F1644" s="10">
        <f t="shared" si="25"/>
        <v>17.689423076923077</v>
      </c>
      <c r="G1644" s="13">
        <v>13.12</v>
      </c>
      <c r="H1644" s="13">
        <v>22.54</v>
      </c>
    </row>
    <row r="1645" spans="3:8">
      <c r="C1645" t="s">
        <v>86</v>
      </c>
      <c r="D1645" s="4" t="s">
        <v>139</v>
      </c>
      <c r="E1645" s="8">
        <v>29618</v>
      </c>
      <c r="F1645" s="10">
        <f t="shared" si="25"/>
        <v>14.239423076923078</v>
      </c>
      <c r="G1645" s="13">
        <v>12.64</v>
      </c>
      <c r="H1645" s="13">
        <v>21.85</v>
      </c>
    </row>
    <row r="1646" spans="3:8">
      <c r="C1646" t="s">
        <v>86</v>
      </c>
      <c r="D1646" s="4" t="s">
        <v>895</v>
      </c>
      <c r="E1646" s="8">
        <v>35742</v>
      </c>
      <c r="F1646" s="10">
        <f t="shared" si="25"/>
        <v>17.183653846153845</v>
      </c>
      <c r="G1646" s="13">
        <v>12.88</v>
      </c>
      <c r="H1646" s="13">
        <v>22.02</v>
      </c>
    </row>
    <row r="1647" spans="3:8">
      <c r="C1647" t="s">
        <v>86</v>
      </c>
      <c r="D1647" s="4" t="s">
        <v>550</v>
      </c>
      <c r="E1647" s="8">
        <v>42648</v>
      </c>
      <c r="F1647" s="10">
        <f t="shared" si="25"/>
        <v>20.503846153846155</v>
      </c>
      <c r="G1647" s="13">
        <v>14.23</v>
      </c>
      <c r="H1647" s="13">
        <v>23.44</v>
      </c>
    </row>
    <row r="1648" spans="3:8">
      <c r="C1648" t="s">
        <v>86</v>
      </c>
      <c r="D1648" s="4" t="s">
        <v>150</v>
      </c>
      <c r="E1648" s="8">
        <v>30490</v>
      </c>
      <c r="F1648" s="10">
        <f t="shared" si="25"/>
        <v>14.658653846153845</v>
      </c>
      <c r="G1648" s="13">
        <v>12.73</v>
      </c>
      <c r="H1648" s="13">
        <v>21.85</v>
      </c>
    </row>
    <row r="1649" spans="3:8">
      <c r="C1649" t="s">
        <v>86</v>
      </c>
      <c r="D1649" s="4" t="s">
        <v>551</v>
      </c>
      <c r="E1649" s="8">
        <v>30930</v>
      </c>
      <c r="F1649" s="10">
        <f t="shared" si="25"/>
        <v>14.870192307692307</v>
      </c>
      <c r="G1649" s="13">
        <v>12.89</v>
      </c>
      <c r="H1649" s="13">
        <v>21.85</v>
      </c>
    </row>
    <row r="1650" spans="3:8">
      <c r="C1650" t="s">
        <v>86</v>
      </c>
      <c r="D1650" s="4" t="s">
        <v>552</v>
      </c>
      <c r="E1650" s="8">
        <v>33387</v>
      </c>
      <c r="F1650" s="10">
        <f t="shared" si="25"/>
        <v>16.051442307692305</v>
      </c>
      <c r="G1650" s="13">
        <v>13.84</v>
      </c>
      <c r="H1650" s="13">
        <v>22.59</v>
      </c>
    </row>
    <row r="1651" spans="3:8">
      <c r="C1651" t="s">
        <v>86</v>
      </c>
      <c r="D1651" s="4" t="s">
        <v>557</v>
      </c>
      <c r="E1651" s="8">
        <v>40013</v>
      </c>
      <c r="F1651" s="10">
        <f t="shared" si="25"/>
        <v>19.237019230769231</v>
      </c>
      <c r="G1651" s="13">
        <v>12.73</v>
      </c>
      <c r="H1651" s="13">
        <v>21.85</v>
      </c>
    </row>
    <row r="1652" spans="3:8">
      <c r="C1652" t="s">
        <v>86</v>
      </c>
      <c r="D1652" s="4" t="s">
        <v>730</v>
      </c>
      <c r="E1652" s="8">
        <v>33243</v>
      </c>
      <c r="F1652" s="10">
        <f t="shared" si="25"/>
        <v>15.982211538461538</v>
      </c>
      <c r="G1652" s="13">
        <v>12.73</v>
      </c>
      <c r="H1652" s="13">
        <v>21.85</v>
      </c>
    </row>
    <row r="1653" spans="3:8">
      <c r="C1653" t="s">
        <v>86</v>
      </c>
      <c r="D1653" s="4" t="s">
        <v>1130</v>
      </c>
      <c r="E1653" s="8">
        <v>48202</v>
      </c>
      <c r="F1653" s="10">
        <f t="shared" si="25"/>
        <v>23.174038461538462</v>
      </c>
      <c r="G1653" s="13">
        <v>14.23</v>
      </c>
      <c r="H1653" s="13">
        <v>23.44</v>
      </c>
    </row>
    <row r="1654" spans="3:8">
      <c r="D1654" s="4" t="s">
        <v>10</v>
      </c>
      <c r="E1654" s="9" t="s">
        <v>10</v>
      </c>
      <c r="F1654" s="10" t="e">
        <f t="shared" si="25"/>
        <v>#VALUE!</v>
      </c>
    </row>
    <row r="1655" spans="3:8">
      <c r="D1655" s="3" t="s">
        <v>88</v>
      </c>
      <c r="E1655" s="6">
        <v>49747</v>
      </c>
      <c r="F1655" s="10">
        <f t="shared" si="25"/>
        <v>23.916826923076922</v>
      </c>
    </row>
    <row r="1656" spans="3:8">
      <c r="C1656" t="s">
        <v>89</v>
      </c>
      <c r="D1656" s="4" t="s">
        <v>1131</v>
      </c>
      <c r="E1656" s="8">
        <v>48424</v>
      </c>
      <c r="F1656" s="10">
        <f t="shared" si="25"/>
        <v>23.280769230769231</v>
      </c>
      <c r="G1656" s="13">
        <v>13.66</v>
      </c>
      <c r="H1656" s="13">
        <v>22.99</v>
      </c>
    </row>
    <row r="1657" spans="3:8">
      <c r="C1657" t="s">
        <v>89</v>
      </c>
      <c r="D1657" s="4" t="s">
        <v>1132</v>
      </c>
      <c r="E1657" s="8">
        <v>31887</v>
      </c>
      <c r="F1657" s="10">
        <f t="shared" si="25"/>
        <v>15.330288461538462</v>
      </c>
      <c r="G1657" s="13">
        <v>14.25</v>
      </c>
      <c r="H1657" s="13">
        <v>23.27</v>
      </c>
    </row>
    <row r="1658" spans="3:8">
      <c r="C1658" t="s">
        <v>89</v>
      </c>
      <c r="D1658" s="4" t="s">
        <v>566</v>
      </c>
      <c r="E1658" s="8">
        <v>33560</v>
      </c>
      <c r="F1658" s="10">
        <f t="shared" si="25"/>
        <v>16.134615384615383</v>
      </c>
      <c r="G1658" s="13">
        <v>13.48</v>
      </c>
      <c r="H1658" s="13">
        <v>22.99</v>
      </c>
    </row>
    <row r="1659" spans="3:8">
      <c r="C1659" t="s">
        <v>89</v>
      </c>
      <c r="D1659" s="4" t="s">
        <v>1133</v>
      </c>
      <c r="E1659" s="8">
        <v>45211</v>
      </c>
      <c r="F1659" s="10">
        <f t="shared" si="25"/>
        <v>21.736057692307693</v>
      </c>
      <c r="G1659" s="13">
        <v>14.17</v>
      </c>
      <c r="H1659" s="13">
        <v>23.17</v>
      </c>
    </row>
    <row r="1660" spans="3:8">
      <c r="C1660" t="s">
        <v>89</v>
      </c>
      <c r="D1660" s="4" t="s">
        <v>1134</v>
      </c>
      <c r="E1660" s="8">
        <v>52371</v>
      </c>
      <c r="F1660" s="10">
        <f t="shared" si="25"/>
        <v>25.178365384615383</v>
      </c>
      <c r="G1660" s="13">
        <v>14.12</v>
      </c>
      <c r="H1660" s="13">
        <v>23.34</v>
      </c>
    </row>
    <row r="1661" spans="3:8">
      <c r="C1661" t="s">
        <v>89</v>
      </c>
      <c r="D1661" s="4" t="s">
        <v>812</v>
      </c>
      <c r="E1661" s="8">
        <v>41642</v>
      </c>
      <c r="F1661" s="10">
        <f t="shared" si="25"/>
        <v>20.020192307692305</v>
      </c>
      <c r="G1661" s="13">
        <v>13.48</v>
      </c>
      <c r="H1661" s="13">
        <v>22.44</v>
      </c>
    </row>
    <row r="1662" spans="3:8">
      <c r="C1662" t="s">
        <v>89</v>
      </c>
      <c r="D1662" s="4" t="s">
        <v>1135</v>
      </c>
      <c r="E1662" s="8">
        <v>49803</v>
      </c>
      <c r="F1662" s="10">
        <f t="shared" si="25"/>
        <v>23.943750000000001</v>
      </c>
      <c r="G1662" s="13">
        <v>14.01</v>
      </c>
      <c r="H1662" s="13">
        <v>22.57</v>
      </c>
    </row>
    <row r="1663" spans="3:8">
      <c r="C1663" t="s">
        <v>89</v>
      </c>
      <c r="D1663" s="4" t="s">
        <v>1136</v>
      </c>
      <c r="E1663" s="8">
        <v>41312</v>
      </c>
      <c r="F1663" s="10">
        <f t="shared" si="25"/>
        <v>19.861538461538462</v>
      </c>
      <c r="G1663" s="13">
        <v>13.48</v>
      </c>
      <c r="H1663" s="13">
        <v>22.37</v>
      </c>
    </row>
    <row r="1664" spans="3:8">
      <c r="C1664" t="s">
        <v>89</v>
      </c>
      <c r="D1664" s="4" t="s">
        <v>347</v>
      </c>
      <c r="E1664" s="8">
        <v>47268</v>
      </c>
      <c r="F1664" s="10">
        <f t="shared" si="25"/>
        <v>22.725000000000001</v>
      </c>
      <c r="G1664" s="13">
        <v>13.9</v>
      </c>
      <c r="H1664" s="13">
        <v>22.9</v>
      </c>
    </row>
    <row r="1665" spans="3:8">
      <c r="C1665" t="s">
        <v>89</v>
      </c>
      <c r="D1665" s="4" t="s">
        <v>1137</v>
      </c>
      <c r="E1665" s="8">
        <v>48385</v>
      </c>
      <c r="F1665" s="10">
        <f t="shared" si="25"/>
        <v>23.262019230769234</v>
      </c>
      <c r="G1665" s="13">
        <v>13.9</v>
      </c>
      <c r="H1665" s="13">
        <v>22.9</v>
      </c>
    </row>
    <row r="1666" spans="3:8">
      <c r="C1666" t="s">
        <v>89</v>
      </c>
      <c r="D1666" s="4" t="s">
        <v>480</v>
      </c>
      <c r="E1666" s="8">
        <v>47273</v>
      </c>
      <c r="F1666" s="10">
        <f t="shared" si="25"/>
        <v>22.727403846153845</v>
      </c>
      <c r="G1666" s="13">
        <v>14.15</v>
      </c>
      <c r="H1666" s="13">
        <v>23.94</v>
      </c>
    </row>
    <row r="1667" spans="3:8">
      <c r="C1667" t="s">
        <v>89</v>
      </c>
      <c r="D1667" s="4" t="s">
        <v>1138</v>
      </c>
      <c r="E1667" s="8">
        <v>41454</v>
      </c>
      <c r="F1667" s="10">
        <f t="shared" si="25"/>
        <v>19.929807692307694</v>
      </c>
      <c r="G1667" s="13">
        <v>13.48</v>
      </c>
      <c r="H1667" s="13">
        <v>22.9</v>
      </c>
    </row>
    <row r="1668" spans="3:8">
      <c r="C1668" t="s">
        <v>89</v>
      </c>
      <c r="D1668" s="4" t="s">
        <v>1139</v>
      </c>
      <c r="E1668" s="8">
        <v>50824</v>
      </c>
      <c r="F1668" s="10">
        <f t="shared" si="25"/>
        <v>24.434615384615384</v>
      </c>
      <c r="G1668" s="13">
        <v>13.9</v>
      </c>
      <c r="H1668" s="13">
        <v>23.29</v>
      </c>
    </row>
    <row r="1669" spans="3:8">
      <c r="C1669" t="s">
        <v>89</v>
      </c>
      <c r="D1669" s="4" t="s">
        <v>1140</v>
      </c>
      <c r="E1669" s="8">
        <v>46646</v>
      </c>
      <c r="F1669" s="10">
        <f t="shared" si="25"/>
        <v>22.425961538461539</v>
      </c>
      <c r="G1669" s="13">
        <v>14.21</v>
      </c>
      <c r="H1669" s="13">
        <v>23.16</v>
      </c>
    </row>
    <row r="1670" spans="3:8">
      <c r="C1670" t="s">
        <v>89</v>
      </c>
      <c r="D1670" s="4" t="s">
        <v>1141</v>
      </c>
      <c r="E1670" s="8">
        <v>48866</v>
      </c>
      <c r="F1670" s="10">
        <f t="shared" si="25"/>
        <v>23.493269230769233</v>
      </c>
      <c r="G1670" s="13">
        <v>14.38</v>
      </c>
      <c r="H1670" s="13">
        <v>23.75</v>
      </c>
    </row>
    <row r="1671" spans="3:8">
      <c r="C1671" t="s">
        <v>89</v>
      </c>
      <c r="D1671" s="4" t="s">
        <v>609</v>
      </c>
      <c r="E1671" s="8">
        <v>58195</v>
      </c>
      <c r="F1671" s="10">
        <f t="shared" si="25"/>
        <v>27.978365384615387</v>
      </c>
      <c r="G1671" s="13">
        <v>14.98</v>
      </c>
      <c r="H1671" s="13">
        <v>23.96</v>
      </c>
    </row>
    <row r="1672" spans="3:8">
      <c r="C1672" t="s">
        <v>89</v>
      </c>
      <c r="D1672" s="4" t="s">
        <v>356</v>
      </c>
      <c r="E1672" s="8">
        <v>33995</v>
      </c>
      <c r="F1672" s="10">
        <f t="shared" ref="F1672:F1735" si="26">E1672/52/40</f>
        <v>16.34375</v>
      </c>
      <c r="G1672" s="13">
        <v>13.48</v>
      </c>
      <c r="H1672" s="13">
        <v>22.44</v>
      </c>
    </row>
    <row r="1673" spans="3:8">
      <c r="C1673" t="s">
        <v>89</v>
      </c>
      <c r="D1673" s="4" t="s">
        <v>1142</v>
      </c>
      <c r="E1673" s="8">
        <v>36484</v>
      </c>
      <c r="F1673" s="10">
        <f t="shared" si="26"/>
        <v>17.540384615384617</v>
      </c>
      <c r="G1673" s="13">
        <v>13.55</v>
      </c>
      <c r="H1673" s="13">
        <v>22.56</v>
      </c>
    </row>
    <row r="1674" spans="3:8">
      <c r="C1674" t="s">
        <v>89</v>
      </c>
      <c r="D1674" s="4" t="s">
        <v>1143</v>
      </c>
      <c r="E1674" s="8">
        <v>52862</v>
      </c>
      <c r="F1674" s="10">
        <f t="shared" si="26"/>
        <v>25.414423076923079</v>
      </c>
      <c r="G1674" s="13">
        <v>13.42</v>
      </c>
      <c r="H1674" s="13">
        <v>22.6</v>
      </c>
    </row>
    <row r="1675" spans="3:8">
      <c r="C1675" t="s">
        <v>89</v>
      </c>
      <c r="D1675" s="4" t="s">
        <v>1144</v>
      </c>
      <c r="E1675" s="8">
        <v>44717</v>
      </c>
      <c r="F1675" s="10">
        <f t="shared" si="26"/>
        <v>21.498557692307692</v>
      </c>
      <c r="G1675" s="13">
        <v>13.58</v>
      </c>
      <c r="H1675" s="13">
        <v>22.48</v>
      </c>
    </row>
    <row r="1676" spans="3:8">
      <c r="C1676" t="s">
        <v>89</v>
      </c>
      <c r="D1676" s="4" t="s">
        <v>1145</v>
      </c>
      <c r="E1676" s="8">
        <v>47082</v>
      </c>
      <c r="F1676" s="10">
        <f t="shared" si="26"/>
        <v>22.635576923076922</v>
      </c>
      <c r="G1676" s="13">
        <v>14.56</v>
      </c>
      <c r="H1676" s="13">
        <v>23.11</v>
      </c>
    </row>
    <row r="1677" spans="3:8">
      <c r="C1677" t="s">
        <v>89</v>
      </c>
      <c r="D1677" s="4" t="s">
        <v>126</v>
      </c>
      <c r="E1677" s="8">
        <v>49780</v>
      </c>
      <c r="F1677" s="10">
        <f t="shared" si="26"/>
        <v>23.932692307692307</v>
      </c>
      <c r="G1677" s="13">
        <v>14.5</v>
      </c>
      <c r="H1677" s="13">
        <v>23.49</v>
      </c>
    </row>
    <row r="1678" spans="3:8">
      <c r="C1678" t="s">
        <v>89</v>
      </c>
      <c r="D1678" s="4" t="s">
        <v>1146</v>
      </c>
      <c r="E1678" s="8">
        <v>50997</v>
      </c>
      <c r="F1678" s="10">
        <f t="shared" si="26"/>
        <v>24.517788461538462</v>
      </c>
      <c r="G1678" s="13">
        <v>13.48</v>
      </c>
      <c r="H1678" s="13">
        <v>22.44</v>
      </c>
    </row>
    <row r="1679" spans="3:8">
      <c r="C1679" t="s">
        <v>89</v>
      </c>
      <c r="D1679" s="4" t="s">
        <v>293</v>
      </c>
      <c r="E1679" s="8">
        <v>40754</v>
      </c>
      <c r="F1679" s="10">
        <f t="shared" si="26"/>
        <v>19.593269230769231</v>
      </c>
      <c r="G1679" s="13">
        <v>13.88</v>
      </c>
      <c r="H1679" s="13">
        <v>23.24</v>
      </c>
    </row>
    <row r="1680" spans="3:8">
      <c r="C1680" t="s">
        <v>89</v>
      </c>
      <c r="D1680" s="4" t="s">
        <v>1147</v>
      </c>
      <c r="E1680" s="8">
        <v>50600</v>
      </c>
      <c r="F1680" s="10">
        <f t="shared" si="26"/>
        <v>24.326923076923077</v>
      </c>
      <c r="G1680" s="13">
        <v>14.61</v>
      </c>
      <c r="H1680" s="13">
        <v>24.12</v>
      </c>
    </row>
    <row r="1681" spans="3:8">
      <c r="C1681" t="s">
        <v>89</v>
      </c>
      <c r="D1681" s="4" t="s">
        <v>428</v>
      </c>
      <c r="E1681" s="8">
        <v>47675</v>
      </c>
      <c r="F1681" s="10">
        <f t="shared" si="26"/>
        <v>22.920673076923077</v>
      </c>
      <c r="G1681" s="13">
        <v>13.88</v>
      </c>
      <c r="H1681" s="13">
        <v>22.44</v>
      </c>
    </row>
    <row r="1682" spans="3:8">
      <c r="C1682" t="s">
        <v>89</v>
      </c>
      <c r="D1682" s="4" t="s">
        <v>251</v>
      </c>
      <c r="E1682" s="8">
        <v>37155</v>
      </c>
      <c r="F1682" s="10">
        <f t="shared" si="26"/>
        <v>17.862980769230766</v>
      </c>
      <c r="G1682" s="13">
        <v>13.64</v>
      </c>
      <c r="H1682" s="13">
        <v>22.69</v>
      </c>
    </row>
    <row r="1683" spans="3:8">
      <c r="C1683" t="s">
        <v>89</v>
      </c>
      <c r="D1683" s="4" t="s">
        <v>1148</v>
      </c>
      <c r="E1683" s="8">
        <v>39913</v>
      </c>
      <c r="F1683" s="10">
        <f t="shared" si="26"/>
        <v>19.188942307692308</v>
      </c>
      <c r="G1683" s="13">
        <v>13.63</v>
      </c>
      <c r="H1683" s="13">
        <v>22.6</v>
      </c>
    </row>
    <row r="1684" spans="3:8">
      <c r="C1684" t="s">
        <v>89</v>
      </c>
      <c r="D1684" s="4" t="s">
        <v>7</v>
      </c>
      <c r="E1684" s="8">
        <v>53567</v>
      </c>
      <c r="F1684" s="10">
        <f t="shared" si="26"/>
        <v>25.753365384615385</v>
      </c>
      <c r="G1684" s="13">
        <v>15.29</v>
      </c>
      <c r="H1684" s="13">
        <v>23.97</v>
      </c>
    </row>
    <row r="1685" spans="3:8">
      <c r="C1685" t="s">
        <v>89</v>
      </c>
      <c r="D1685" s="4" t="s">
        <v>1149</v>
      </c>
      <c r="E1685" s="8">
        <v>46461</v>
      </c>
      <c r="F1685" s="10">
        <f t="shared" si="26"/>
        <v>22.337019230769233</v>
      </c>
      <c r="G1685" s="13">
        <v>13.69</v>
      </c>
      <c r="H1685" s="13">
        <v>22.66</v>
      </c>
    </row>
    <row r="1686" spans="3:8">
      <c r="C1686" t="s">
        <v>89</v>
      </c>
      <c r="D1686" s="4" t="s">
        <v>368</v>
      </c>
      <c r="E1686" s="8">
        <v>40547</v>
      </c>
      <c r="F1686" s="10">
        <f t="shared" si="26"/>
        <v>19.493749999999999</v>
      </c>
      <c r="G1686" s="13">
        <v>13.48</v>
      </c>
      <c r="H1686" s="13">
        <v>22.99</v>
      </c>
    </row>
    <row r="1687" spans="3:8">
      <c r="C1687" t="s">
        <v>89</v>
      </c>
      <c r="D1687" s="4" t="s">
        <v>1150</v>
      </c>
      <c r="E1687" s="8">
        <v>51090</v>
      </c>
      <c r="F1687" s="10">
        <f t="shared" si="26"/>
        <v>24.5625</v>
      </c>
      <c r="G1687" s="13">
        <v>14.46</v>
      </c>
      <c r="H1687" s="13">
        <v>23.68</v>
      </c>
    </row>
    <row r="1688" spans="3:8">
      <c r="C1688" t="s">
        <v>89</v>
      </c>
      <c r="D1688" s="4" t="s">
        <v>1151</v>
      </c>
      <c r="E1688" s="8">
        <v>45902</v>
      </c>
      <c r="F1688" s="10">
        <f t="shared" si="26"/>
        <v>22.068269230769232</v>
      </c>
      <c r="G1688" s="13">
        <v>14.54</v>
      </c>
      <c r="H1688" s="13">
        <v>23.84</v>
      </c>
    </row>
    <row r="1689" spans="3:8">
      <c r="C1689" t="s">
        <v>89</v>
      </c>
      <c r="D1689" s="4" t="s">
        <v>374</v>
      </c>
      <c r="E1689" s="8">
        <v>51538</v>
      </c>
      <c r="F1689" s="10">
        <f t="shared" si="26"/>
        <v>24.777884615384615</v>
      </c>
      <c r="G1689" s="13">
        <v>14.95</v>
      </c>
      <c r="H1689" s="13">
        <v>23.72</v>
      </c>
    </row>
    <row r="1690" spans="3:8">
      <c r="C1690" t="s">
        <v>89</v>
      </c>
      <c r="D1690" s="4" t="s">
        <v>1152</v>
      </c>
      <c r="E1690" s="8">
        <v>37070</v>
      </c>
      <c r="F1690" s="10">
        <f t="shared" si="26"/>
        <v>17.822115384615383</v>
      </c>
      <c r="G1690" s="13">
        <v>14.34</v>
      </c>
      <c r="H1690" s="13">
        <v>23.4</v>
      </c>
    </row>
    <row r="1691" spans="3:8">
      <c r="C1691" t="s">
        <v>89</v>
      </c>
      <c r="D1691" s="4" t="s">
        <v>258</v>
      </c>
      <c r="E1691" s="8">
        <v>42055</v>
      </c>
      <c r="F1691" s="10">
        <f t="shared" si="26"/>
        <v>20.21875</v>
      </c>
      <c r="G1691" s="13">
        <v>13.84</v>
      </c>
      <c r="H1691" s="13">
        <v>22.44</v>
      </c>
    </row>
    <row r="1692" spans="3:8">
      <c r="C1692" t="s">
        <v>89</v>
      </c>
      <c r="D1692" s="4" t="s">
        <v>1153</v>
      </c>
      <c r="E1692" s="8">
        <v>47477</v>
      </c>
      <c r="F1692" s="10">
        <f t="shared" si="26"/>
        <v>22.825480769230769</v>
      </c>
      <c r="G1692" s="13">
        <v>13.48</v>
      </c>
      <c r="H1692" s="13">
        <v>22.82</v>
      </c>
    </row>
    <row r="1693" spans="3:8">
      <c r="C1693" t="s">
        <v>89</v>
      </c>
      <c r="D1693" s="4" t="s">
        <v>1154</v>
      </c>
      <c r="E1693" s="8">
        <v>35063</v>
      </c>
      <c r="F1693" s="10">
        <f t="shared" si="26"/>
        <v>16.857211538461538</v>
      </c>
      <c r="G1693" s="13">
        <v>13.5</v>
      </c>
      <c r="H1693" s="13">
        <v>22.39</v>
      </c>
    </row>
    <row r="1694" spans="3:8">
      <c r="C1694" t="s">
        <v>89</v>
      </c>
      <c r="D1694" s="4" t="s">
        <v>844</v>
      </c>
      <c r="E1694" s="8">
        <v>44111</v>
      </c>
      <c r="F1694" s="10">
        <f t="shared" si="26"/>
        <v>21.207211538461539</v>
      </c>
      <c r="G1694" s="13">
        <v>13.48</v>
      </c>
      <c r="H1694" s="13">
        <v>22.37</v>
      </c>
    </row>
    <row r="1695" spans="3:8">
      <c r="C1695" t="s">
        <v>89</v>
      </c>
      <c r="D1695" s="4" t="s">
        <v>262</v>
      </c>
      <c r="E1695" s="8">
        <v>49750</v>
      </c>
      <c r="F1695" s="10">
        <f t="shared" si="26"/>
        <v>23.918269230769234</v>
      </c>
      <c r="G1695" s="13">
        <v>14.34</v>
      </c>
      <c r="H1695" s="13">
        <v>23.4</v>
      </c>
    </row>
    <row r="1696" spans="3:8">
      <c r="C1696" t="s">
        <v>89</v>
      </c>
      <c r="D1696" s="4" t="s">
        <v>1155</v>
      </c>
      <c r="E1696" s="8">
        <v>46768</v>
      </c>
      <c r="F1696" s="10">
        <f t="shared" si="26"/>
        <v>22.484615384615385</v>
      </c>
      <c r="G1696" s="13">
        <v>14.31</v>
      </c>
      <c r="H1696" s="13">
        <v>23.27</v>
      </c>
    </row>
    <row r="1697" spans="3:8">
      <c r="C1697" t="s">
        <v>89</v>
      </c>
      <c r="D1697" s="4" t="s">
        <v>634</v>
      </c>
      <c r="E1697" s="8">
        <v>64486</v>
      </c>
      <c r="F1697" s="10">
        <f t="shared" si="26"/>
        <v>31.002884615384612</v>
      </c>
      <c r="G1697" s="13">
        <v>14.83</v>
      </c>
      <c r="H1697" s="13">
        <v>23.86</v>
      </c>
    </row>
    <row r="1698" spans="3:8">
      <c r="C1698" t="s">
        <v>89</v>
      </c>
      <c r="D1698" s="4" t="s">
        <v>1156</v>
      </c>
      <c r="E1698" s="8">
        <v>36067</v>
      </c>
      <c r="F1698" s="10">
        <f t="shared" si="26"/>
        <v>17.339903846153845</v>
      </c>
      <c r="G1698" s="13">
        <v>13.85</v>
      </c>
      <c r="H1698" s="13">
        <v>22.77</v>
      </c>
    </row>
    <row r="1699" spans="3:8">
      <c r="C1699" t="s">
        <v>89</v>
      </c>
      <c r="D1699" s="4" t="s">
        <v>1157</v>
      </c>
      <c r="E1699" s="8">
        <v>45929</v>
      </c>
      <c r="F1699" s="10">
        <f t="shared" si="26"/>
        <v>22.081250000000001</v>
      </c>
      <c r="G1699" s="13">
        <v>13.48</v>
      </c>
      <c r="H1699" s="13">
        <v>22.99</v>
      </c>
    </row>
    <row r="1700" spans="3:8">
      <c r="C1700" t="s">
        <v>89</v>
      </c>
      <c r="D1700" s="4" t="s">
        <v>1158</v>
      </c>
      <c r="E1700" s="8">
        <v>36296</v>
      </c>
      <c r="F1700" s="10">
        <f t="shared" si="26"/>
        <v>17.45</v>
      </c>
      <c r="G1700" s="13">
        <v>14</v>
      </c>
      <c r="H1700" s="13">
        <v>22.62</v>
      </c>
    </row>
    <row r="1701" spans="3:8">
      <c r="C1701" t="s">
        <v>89</v>
      </c>
      <c r="D1701" s="4" t="s">
        <v>784</v>
      </c>
      <c r="E1701" s="8">
        <v>49659</v>
      </c>
      <c r="F1701" s="10">
        <f t="shared" si="26"/>
        <v>23.874519230769231</v>
      </c>
      <c r="G1701" s="13">
        <v>14</v>
      </c>
      <c r="H1701" s="13">
        <v>23</v>
      </c>
    </row>
    <row r="1702" spans="3:8">
      <c r="C1702" t="s">
        <v>89</v>
      </c>
      <c r="D1702" s="4" t="s">
        <v>1159</v>
      </c>
      <c r="E1702" s="8">
        <v>49285</v>
      </c>
      <c r="F1702" s="10">
        <f t="shared" si="26"/>
        <v>23.69471153846154</v>
      </c>
      <c r="G1702" s="13">
        <v>14.44</v>
      </c>
      <c r="H1702" s="13">
        <v>23.45</v>
      </c>
    </row>
    <row r="1703" spans="3:8">
      <c r="C1703" t="s">
        <v>89</v>
      </c>
      <c r="D1703" s="4" t="s">
        <v>1160</v>
      </c>
      <c r="E1703" s="8">
        <v>53913</v>
      </c>
      <c r="F1703" s="10">
        <f t="shared" si="26"/>
        <v>25.919711538461534</v>
      </c>
      <c r="G1703" s="13">
        <v>13.89</v>
      </c>
      <c r="H1703" s="13">
        <v>22.89</v>
      </c>
    </row>
    <row r="1704" spans="3:8">
      <c r="C1704" t="s">
        <v>89</v>
      </c>
      <c r="D1704" s="4" t="s">
        <v>1161</v>
      </c>
      <c r="E1704" s="8">
        <v>48591</v>
      </c>
      <c r="F1704" s="10">
        <f t="shared" si="26"/>
        <v>23.361057692307693</v>
      </c>
      <c r="G1704" s="13">
        <v>14.31</v>
      </c>
      <c r="H1704" s="13">
        <v>25.35</v>
      </c>
    </row>
    <row r="1705" spans="3:8">
      <c r="C1705" t="s">
        <v>89</v>
      </c>
      <c r="D1705" s="4" t="s">
        <v>591</v>
      </c>
      <c r="E1705" s="8">
        <v>49840</v>
      </c>
      <c r="F1705" s="10">
        <f t="shared" si="26"/>
        <v>23.96153846153846</v>
      </c>
      <c r="G1705" s="13">
        <v>13.66</v>
      </c>
      <c r="H1705" s="13">
        <v>22.81</v>
      </c>
    </row>
    <row r="1706" spans="3:8">
      <c r="C1706" t="s">
        <v>89</v>
      </c>
      <c r="D1706" s="4" t="s">
        <v>1162</v>
      </c>
      <c r="E1706" s="8">
        <v>56222</v>
      </c>
      <c r="F1706" s="10">
        <f t="shared" si="26"/>
        <v>27.029807692307692</v>
      </c>
      <c r="G1706" s="13">
        <v>13.55</v>
      </c>
      <c r="H1706" s="13">
        <v>23.07</v>
      </c>
    </row>
    <row r="1707" spans="3:8">
      <c r="C1707" t="s">
        <v>89</v>
      </c>
      <c r="D1707" s="4" t="s">
        <v>1163</v>
      </c>
      <c r="E1707" s="8">
        <v>61553</v>
      </c>
      <c r="F1707" s="10">
        <f t="shared" si="26"/>
        <v>29.592788461538465</v>
      </c>
      <c r="G1707" s="13">
        <v>13.95</v>
      </c>
      <c r="H1707" s="13">
        <v>22.95</v>
      </c>
    </row>
    <row r="1708" spans="3:8">
      <c r="C1708" t="s">
        <v>89</v>
      </c>
      <c r="D1708" s="4" t="s">
        <v>593</v>
      </c>
      <c r="E1708" s="8">
        <v>47831</v>
      </c>
      <c r="F1708" s="10">
        <f t="shared" si="26"/>
        <v>22.995673076923076</v>
      </c>
      <c r="G1708" s="13">
        <v>13.93</v>
      </c>
      <c r="H1708" s="13">
        <v>22.87</v>
      </c>
    </row>
    <row r="1709" spans="3:8">
      <c r="C1709" t="s">
        <v>89</v>
      </c>
      <c r="D1709" s="4" t="s">
        <v>1164</v>
      </c>
      <c r="E1709" s="8">
        <v>40015</v>
      </c>
      <c r="F1709" s="10">
        <f t="shared" si="26"/>
        <v>19.237980769230766</v>
      </c>
      <c r="G1709" s="13">
        <v>13.6</v>
      </c>
      <c r="H1709" s="13">
        <v>22.56</v>
      </c>
    </row>
    <row r="1710" spans="3:8">
      <c r="C1710" t="s">
        <v>89</v>
      </c>
      <c r="D1710" s="4" t="s">
        <v>1165</v>
      </c>
      <c r="E1710" s="8">
        <v>42078</v>
      </c>
      <c r="F1710" s="10">
        <f t="shared" si="26"/>
        <v>20.229807692307695</v>
      </c>
      <c r="G1710" s="13">
        <v>14.34</v>
      </c>
      <c r="H1710" s="13">
        <v>23.4</v>
      </c>
    </row>
    <row r="1711" spans="3:8">
      <c r="C1711" t="s">
        <v>89</v>
      </c>
      <c r="D1711" s="4" t="s">
        <v>1166</v>
      </c>
      <c r="E1711" s="8">
        <v>54069</v>
      </c>
      <c r="F1711" s="10">
        <f t="shared" si="26"/>
        <v>25.994711538461537</v>
      </c>
      <c r="G1711" s="13">
        <v>14.12</v>
      </c>
      <c r="H1711" s="13">
        <v>23.14</v>
      </c>
    </row>
    <row r="1712" spans="3:8">
      <c r="D1712" s="4" t="s">
        <v>10</v>
      </c>
      <c r="E1712" s="9" t="s">
        <v>10</v>
      </c>
      <c r="F1712" s="10" t="e">
        <f t="shared" si="26"/>
        <v>#VALUE!</v>
      </c>
    </row>
    <row r="1713" spans="3:8">
      <c r="D1713" s="3" t="s">
        <v>91</v>
      </c>
      <c r="E1713" s="6">
        <v>54515</v>
      </c>
      <c r="F1713" s="10">
        <f t="shared" si="26"/>
        <v>26.209134615384613</v>
      </c>
    </row>
    <row r="1714" spans="3:8">
      <c r="C1714" t="s">
        <v>92</v>
      </c>
      <c r="D1714" s="4" t="s">
        <v>333</v>
      </c>
      <c r="E1714" s="8">
        <v>50399</v>
      </c>
      <c r="F1714" s="10">
        <f t="shared" si="26"/>
        <v>24.230288461538461</v>
      </c>
      <c r="G1714" s="13">
        <v>12.89</v>
      </c>
      <c r="H1714" s="13">
        <v>23.1</v>
      </c>
    </row>
    <row r="1715" spans="3:8">
      <c r="C1715" t="s">
        <v>92</v>
      </c>
      <c r="D1715" s="4" t="s">
        <v>1167</v>
      </c>
      <c r="E1715" s="8">
        <v>54945</v>
      </c>
      <c r="F1715" s="10">
        <f t="shared" si="26"/>
        <v>26.415865384615387</v>
      </c>
      <c r="G1715" s="13">
        <v>12.89</v>
      </c>
      <c r="H1715" s="13">
        <v>23.3</v>
      </c>
    </row>
    <row r="1716" spans="3:8">
      <c r="C1716" t="s">
        <v>92</v>
      </c>
      <c r="D1716" s="4" t="s">
        <v>1168</v>
      </c>
      <c r="E1716" s="8">
        <v>48955</v>
      </c>
      <c r="F1716" s="10">
        <f t="shared" si="26"/>
        <v>23.536057692307693</v>
      </c>
      <c r="G1716" s="13">
        <v>13.48</v>
      </c>
      <c r="H1716" s="13">
        <v>23.55</v>
      </c>
    </row>
    <row r="1717" spans="3:8">
      <c r="C1717" t="s">
        <v>92</v>
      </c>
      <c r="D1717" s="4" t="s">
        <v>1169</v>
      </c>
      <c r="E1717" s="8">
        <v>55695</v>
      </c>
      <c r="F1717" s="10">
        <f t="shared" si="26"/>
        <v>26.77644230769231</v>
      </c>
      <c r="G1717" s="13">
        <v>12.89</v>
      </c>
      <c r="H1717" s="13">
        <v>22.84</v>
      </c>
    </row>
    <row r="1718" spans="3:8">
      <c r="C1718" t="s">
        <v>92</v>
      </c>
      <c r="D1718" s="4" t="s">
        <v>566</v>
      </c>
      <c r="E1718" s="8">
        <v>60120</v>
      </c>
      <c r="F1718" s="10">
        <f t="shared" si="26"/>
        <v>28.903846153846153</v>
      </c>
      <c r="G1718" s="13">
        <v>12.89</v>
      </c>
      <c r="H1718" s="13">
        <v>22.84</v>
      </c>
    </row>
    <row r="1719" spans="3:8">
      <c r="C1719" t="s">
        <v>92</v>
      </c>
      <c r="D1719" s="4" t="s">
        <v>226</v>
      </c>
      <c r="E1719" s="8">
        <v>58042</v>
      </c>
      <c r="F1719" s="10">
        <f t="shared" si="26"/>
        <v>27.904807692307692</v>
      </c>
      <c r="G1719" s="13">
        <v>12.89</v>
      </c>
      <c r="H1719" s="13">
        <v>22.99</v>
      </c>
    </row>
    <row r="1720" spans="3:8">
      <c r="C1720" t="s">
        <v>92</v>
      </c>
      <c r="D1720" s="4" t="s">
        <v>1170</v>
      </c>
      <c r="E1720" s="8">
        <v>50518</v>
      </c>
      <c r="F1720" s="10">
        <f t="shared" si="26"/>
        <v>24.287500000000001</v>
      </c>
      <c r="G1720" s="13">
        <v>12.89</v>
      </c>
      <c r="H1720" s="13">
        <v>22.85</v>
      </c>
    </row>
    <row r="1721" spans="3:8">
      <c r="C1721" t="s">
        <v>92</v>
      </c>
      <c r="D1721" s="4" t="s">
        <v>802</v>
      </c>
      <c r="E1721" s="8">
        <v>57949</v>
      </c>
      <c r="F1721" s="10">
        <f t="shared" si="26"/>
        <v>27.860096153846154</v>
      </c>
      <c r="G1721" s="13">
        <v>12.89</v>
      </c>
      <c r="H1721" s="13">
        <v>23.44</v>
      </c>
    </row>
    <row r="1722" spans="3:8">
      <c r="C1722" t="s">
        <v>92</v>
      </c>
      <c r="D1722" s="4" t="s">
        <v>596</v>
      </c>
      <c r="E1722" s="8">
        <v>57563</v>
      </c>
      <c r="F1722" s="10">
        <f t="shared" si="26"/>
        <v>27.674519230769231</v>
      </c>
      <c r="G1722" s="13">
        <v>13.03</v>
      </c>
      <c r="H1722" s="13">
        <v>23.01</v>
      </c>
    </row>
    <row r="1723" spans="3:8">
      <c r="C1723" t="s">
        <v>92</v>
      </c>
      <c r="D1723" s="4" t="s">
        <v>1171</v>
      </c>
      <c r="E1723" s="8">
        <v>57453</v>
      </c>
      <c r="F1723" s="10">
        <f t="shared" si="26"/>
        <v>27.621634615384615</v>
      </c>
      <c r="G1723" s="13">
        <v>13.28</v>
      </c>
      <c r="H1723" s="13">
        <v>23.3</v>
      </c>
    </row>
    <row r="1724" spans="3:8">
      <c r="C1724" t="s">
        <v>92</v>
      </c>
      <c r="D1724" s="4" t="s">
        <v>1172</v>
      </c>
      <c r="E1724" s="8">
        <v>50943</v>
      </c>
      <c r="F1724" s="10">
        <f t="shared" si="26"/>
        <v>24.491826923076921</v>
      </c>
      <c r="G1724" s="13">
        <v>12.89</v>
      </c>
      <c r="H1724" s="13">
        <v>22.84</v>
      </c>
    </row>
    <row r="1725" spans="3:8">
      <c r="C1725" t="s">
        <v>92</v>
      </c>
      <c r="D1725" s="4" t="s">
        <v>36</v>
      </c>
      <c r="E1725" s="8">
        <v>50050</v>
      </c>
      <c r="F1725" s="10">
        <f t="shared" si="26"/>
        <v>24.0625</v>
      </c>
      <c r="G1725" s="13">
        <v>12.93</v>
      </c>
      <c r="H1725" s="13">
        <v>22.88</v>
      </c>
    </row>
    <row r="1726" spans="3:8">
      <c r="C1726" t="s">
        <v>92</v>
      </c>
      <c r="D1726" s="4" t="s">
        <v>598</v>
      </c>
      <c r="E1726" s="8">
        <v>53422</v>
      </c>
      <c r="F1726" s="10">
        <f t="shared" si="26"/>
        <v>25.683653846153845</v>
      </c>
      <c r="G1726" s="13">
        <v>14.93</v>
      </c>
      <c r="H1726" s="13">
        <v>24.53</v>
      </c>
    </row>
    <row r="1727" spans="3:8">
      <c r="C1727" t="s">
        <v>92</v>
      </c>
      <c r="D1727" s="4" t="s">
        <v>695</v>
      </c>
      <c r="E1727" s="8">
        <v>50992</v>
      </c>
      <c r="F1727" s="10">
        <f t="shared" si="26"/>
        <v>24.515384615384615</v>
      </c>
      <c r="G1727" s="13">
        <v>12.89</v>
      </c>
      <c r="H1727" s="13">
        <v>22.84</v>
      </c>
    </row>
    <row r="1728" spans="3:8">
      <c r="C1728" t="s">
        <v>92</v>
      </c>
      <c r="D1728" s="4" t="s">
        <v>736</v>
      </c>
      <c r="E1728" s="8">
        <v>61516</v>
      </c>
      <c r="F1728" s="10">
        <f t="shared" si="26"/>
        <v>29.574999999999999</v>
      </c>
      <c r="G1728" s="13">
        <v>12.89</v>
      </c>
      <c r="H1728" s="13">
        <v>23.41</v>
      </c>
    </row>
    <row r="1729" spans="3:8">
      <c r="C1729" t="s">
        <v>92</v>
      </c>
      <c r="D1729" s="4" t="s">
        <v>1173</v>
      </c>
      <c r="E1729" s="8">
        <v>46632</v>
      </c>
      <c r="F1729" s="10">
        <f t="shared" si="26"/>
        <v>22.419230769230769</v>
      </c>
      <c r="G1729" s="13">
        <v>12.89</v>
      </c>
      <c r="H1729" s="13">
        <v>44.93</v>
      </c>
    </row>
    <row r="1730" spans="3:8">
      <c r="C1730" t="s">
        <v>92</v>
      </c>
      <c r="D1730" s="4" t="s">
        <v>342</v>
      </c>
      <c r="E1730" s="8">
        <v>49384</v>
      </c>
      <c r="F1730" s="10">
        <f t="shared" si="26"/>
        <v>23.742307692307694</v>
      </c>
      <c r="G1730" s="13">
        <v>12.89</v>
      </c>
      <c r="H1730" s="13">
        <v>23.23</v>
      </c>
    </row>
    <row r="1731" spans="3:8">
      <c r="C1731" t="s">
        <v>92</v>
      </c>
      <c r="D1731" s="4" t="s">
        <v>57</v>
      </c>
      <c r="E1731" s="8">
        <v>51362</v>
      </c>
      <c r="F1731" s="10">
        <f t="shared" si="26"/>
        <v>24.693269230769232</v>
      </c>
      <c r="G1731" s="13">
        <v>12.89</v>
      </c>
      <c r="H1731" s="13">
        <v>23.44</v>
      </c>
    </row>
    <row r="1732" spans="3:8">
      <c r="C1732" t="s">
        <v>92</v>
      </c>
      <c r="D1732" s="4" t="s">
        <v>1174</v>
      </c>
      <c r="E1732" s="8">
        <v>44785</v>
      </c>
      <c r="F1732" s="10">
        <f t="shared" si="26"/>
        <v>21.53125</v>
      </c>
      <c r="G1732" s="13">
        <v>12.89</v>
      </c>
      <c r="H1732" s="13">
        <v>22.9</v>
      </c>
    </row>
    <row r="1733" spans="3:8">
      <c r="C1733" t="s">
        <v>92</v>
      </c>
      <c r="D1733" s="4" t="s">
        <v>1175</v>
      </c>
      <c r="E1733" s="8">
        <v>67977</v>
      </c>
      <c r="F1733" s="10">
        <f t="shared" si="26"/>
        <v>32.681249999999999</v>
      </c>
      <c r="G1733" s="13">
        <v>12.89</v>
      </c>
      <c r="H1733" s="13">
        <v>23</v>
      </c>
    </row>
    <row r="1734" spans="3:8">
      <c r="C1734" t="s">
        <v>92</v>
      </c>
      <c r="D1734" s="4" t="s">
        <v>347</v>
      </c>
      <c r="E1734" s="8">
        <v>49091</v>
      </c>
      <c r="F1734" s="10">
        <f t="shared" si="26"/>
        <v>23.601442307692306</v>
      </c>
      <c r="G1734" s="13">
        <v>12.89</v>
      </c>
      <c r="H1734" s="13">
        <v>22.84</v>
      </c>
    </row>
    <row r="1735" spans="3:8">
      <c r="C1735" t="s">
        <v>92</v>
      </c>
      <c r="D1735" s="4" t="s">
        <v>1010</v>
      </c>
      <c r="E1735" s="8">
        <v>43872</v>
      </c>
      <c r="F1735" s="10">
        <f t="shared" si="26"/>
        <v>21.092307692307692</v>
      </c>
      <c r="G1735" s="13">
        <v>13.37</v>
      </c>
      <c r="H1735" s="13">
        <v>23.42</v>
      </c>
    </row>
    <row r="1736" spans="3:8">
      <c r="C1736" t="s">
        <v>92</v>
      </c>
      <c r="D1736" s="4" t="s">
        <v>1176</v>
      </c>
      <c r="E1736" s="8">
        <v>38564</v>
      </c>
      <c r="F1736" s="10">
        <f t="shared" ref="F1736:F1799" si="27">E1736/52/40</f>
        <v>18.540384615384617</v>
      </c>
      <c r="G1736" s="13">
        <v>12.95</v>
      </c>
      <c r="H1736" s="13">
        <v>22.91</v>
      </c>
    </row>
    <row r="1737" spans="3:8">
      <c r="C1737" t="s">
        <v>92</v>
      </c>
      <c r="D1737" s="4" t="s">
        <v>480</v>
      </c>
      <c r="E1737" s="8">
        <v>46256</v>
      </c>
      <c r="F1737" s="10">
        <f t="shared" si="27"/>
        <v>22.238461538461539</v>
      </c>
      <c r="G1737" s="13">
        <v>12.9</v>
      </c>
      <c r="H1737" s="13">
        <v>23</v>
      </c>
    </row>
    <row r="1738" spans="3:8">
      <c r="C1738" t="s">
        <v>92</v>
      </c>
      <c r="D1738" s="4" t="s">
        <v>1177</v>
      </c>
      <c r="E1738" s="8">
        <v>42899</v>
      </c>
      <c r="F1738" s="10">
        <f t="shared" si="27"/>
        <v>20.624519230769231</v>
      </c>
      <c r="G1738" s="13">
        <v>12.89</v>
      </c>
      <c r="H1738" s="13">
        <v>22.84</v>
      </c>
    </row>
    <row r="1739" spans="3:8">
      <c r="C1739" t="s">
        <v>92</v>
      </c>
      <c r="D1739" s="4" t="s">
        <v>1178</v>
      </c>
      <c r="E1739" s="8">
        <v>43920</v>
      </c>
      <c r="F1739" s="10">
        <f t="shared" si="27"/>
        <v>21.115384615384617</v>
      </c>
      <c r="G1739" s="13">
        <v>13.37</v>
      </c>
      <c r="H1739" s="13">
        <v>23.42</v>
      </c>
    </row>
    <row r="1740" spans="3:8">
      <c r="C1740" t="s">
        <v>92</v>
      </c>
      <c r="D1740" s="4" t="s">
        <v>482</v>
      </c>
      <c r="E1740" s="8">
        <v>48123</v>
      </c>
      <c r="F1740" s="10">
        <f t="shared" si="27"/>
        <v>23.136057692307695</v>
      </c>
      <c r="G1740" s="13">
        <v>13.43</v>
      </c>
      <c r="H1740" s="13">
        <v>23.34</v>
      </c>
    </row>
    <row r="1741" spans="3:8">
      <c r="C1741" t="s">
        <v>92</v>
      </c>
      <c r="D1741" s="4" t="s">
        <v>351</v>
      </c>
      <c r="E1741" s="8">
        <v>63853</v>
      </c>
      <c r="F1741" s="10">
        <f t="shared" si="27"/>
        <v>30.698557692307691</v>
      </c>
      <c r="G1741" s="13">
        <v>14.93</v>
      </c>
      <c r="H1741" s="13">
        <v>24.53</v>
      </c>
    </row>
    <row r="1742" spans="3:8">
      <c r="C1742" t="s">
        <v>92</v>
      </c>
      <c r="D1742" s="4" t="s">
        <v>1179</v>
      </c>
      <c r="E1742" s="8">
        <v>74921</v>
      </c>
      <c r="F1742" s="10">
        <f t="shared" si="27"/>
        <v>36.019711538461536</v>
      </c>
      <c r="G1742" s="13">
        <v>12.89</v>
      </c>
      <c r="H1742" s="13">
        <v>22.84</v>
      </c>
    </row>
    <row r="1743" spans="3:8">
      <c r="C1743" t="s">
        <v>92</v>
      </c>
      <c r="D1743" s="4" t="s">
        <v>1012</v>
      </c>
      <c r="E1743" s="8">
        <v>59979</v>
      </c>
      <c r="F1743" s="10">
        <f t="shared" si="27"/>
        <v>28.836057692307691</v>
      </c>
      <c r="G1743" s="13">
        <v>12.89</v>
      </c>
      <c r="H1743" s="13">
        <v>23.44</v>
      </c>
    </row>
    <row r="1744" spans="3:8">
      <c r="C1744" t="s">
        <v>92</v>
      </c>
      <c r="D1744" s="4" t="s">
        <v>105</v>
      </c>
      <c r="E1744" s="8">
        <v>49619</v>
      </c>
      <c r="F1744" s="10">
        <f t="shared" si="27"/>
        <v>23.855288461538461</v>
      </c>
      <c r="G1744" s="13">
        <v>12.89</v>
      </c>
      <c r="H1744" s="13">
        <v>22.84</v>
      </c>
    </row>
    <row r="1745" spans="3:8">
      <c r="C1745" t="s">
        <v>92</v>
      </c>
      <c r="D1745" s="4" t="s">
        <v>1180</v>
      </c>
      <c r="E1745" s="8">
        <v>38860</v>
      </c>
      <c r="F1745" s="10">
        <f t="shared" si="27"/>
        <v>18.682692307692307</v>
      </c>
      <c r="G1745" s="13">
        <v>12.89</v>
      </c>
      <c r="H1745" s="13">
        <v>22.84</v>
      </c>
    </row>
    <row r="1746" spans="3:8">
      <c r="C1746" t="s">
        <v>92</v>
      </c>
      <c r="D1746" s="4" t="s">
        <v>1181</v>
      </c>
      <c r="E1746" s="8">
        <v>46012</v>
      </c>
      <c r="F1746" s="10">
        <f t="shared" si="27"/>
        <v>22.121153846153845</v>
      </c>
      <c r="G1746" s="13">
        <v>12.89</v>
      </c>
      <c r="H1746" s="13">
        <v>22.84</v>
      </c>
    </row>
    <row r="1747" spans="3:8">
      <c r="C1747" t="s">
        <v>92</v>
      </c>
      <c r="D1747" s="4" t="s">
        <v>1182</v>
      </c>
      <c r="E1747" s="8">
        <v>49057</v>
      </c>
      <c r="F1747" s="10">
        <f t="shared" si="27"/>
        <v>23.585096153846155</v>
      </c>
      <c r="G1747" s="13">
        <v>12.89</v>
      </c>
      <c r="H1747" s="13">
        <v>22.84</v>
      </c>
    </row>
    <row r="1748" spans="3:8">
      <c r="C1748" t="s">
        <v>92</v>
      </c>
      <c r="D1748" s="4" t="s">
        <v>1183</v>
      </c>
      <c r="E1748" s="8">
        <v>48213</v>
      </c>
      <c r="F1748" s="10">
        <f t="shared" si="27"/>
        <v>23.179326923076921</v>
      </c>
      <c r="G1748" s="13">
        <v>12.89</v>
      </c>
      <c r="H1748" s="13">
        <v>23.12</v>
      </c>
    </row>
    <row r="1749" spans="3:8">
      <c r="C1749" t="s">
        <v>92</v>
      </c>
      <c r="D1749" s="4" t="s">
        <v>356</v>
      </c>
      <c r="E1749" s="8">
        <v>41192</v>
      </c>
      <c r="F1749" s="10">
        <f t="shared" si="27"/>
        <v>19.803846153846155</v>
      </c>
      <c r="G1749" s="13">
        <v>12.89</v>
      </c>
      <c r="H1749" s="13">
        <v>22.87</v>
      </c>
    </row>
    <row r="1750" spans="3:8">
      <c r="C1750" t="s">
        <v>92</v>
      </c>
      <c r="D1750" s="4" t="s">
        <v>1184</v>
      </c>
      <c r="E1750" s="8">
        <v>50478</v>
      </c>
      <c r="F1750" s="10">
        <f t="shared" si="27"/>
        <v>24.268269230769231</v>
      </c>
      <c r="G1750" s="13">
        <v>12.89</v>
      </c>
      <c r="H1750" s="13">
        <v>23.44</v>
      </c>
    </row>
    <row r="1751" spans="3:8">
      <c r="C1751" t="s">
        <v>92</v>
      </c>
      <c r="D1751" s="4" t="s">
        <v>243</v>
      </c>
      <c r="E1751" s="8">
        <v>51082</v>
      </c>
      <c r="F1751" s="10">
        <f t="shared" si="27"/>
        <v>24.558653846153845</v>
      </c>
      <c r="G1751" s="13">
        <v>12.89</v>
      </c>
      <c r="H1751" s="13">
        <v>22.84</v>
      </c>
    </row>
    <row r="1752" spans="3:8">
      <c r="C1752" t="s">
        <v>92</v>
      </c>
      <c r="D1752" s="4" t="s">
        <v>750</v>
      </c>
      <c r="E1752" s="8">
        <v>46979</v>
      </c>
      <c r="F1752" s="10">
        <f t="shared" si="27"/>
        <v>22.586057692307694</v>
      </c>
      <c r="G1752" s="13">
        <v>12.89</v>
      </c>
      <c r="H1752" s="13">
        <v>22.84</v>
      </c>
    </row>
    <row r="1753" spans="3:8">
      <c r="C1753" t="s">
        <v>92</v>
      </c>
      <c r="D1753" s="4" t="s">
        <v>500</v>
      </c>
      <c r="E1753" s="8">
        <v>45112</v>
      </c>
      <c r="F1753" s="10">
        <f t="shared" si="27"/>
        <v>21.688461538461539</v>
      </c>
      <c r="G1753" s="13">
        <v>13.62</v>
      </c>
      <c r="H1753" s="13">
        <v>23.39</v>
      </c>
    </row>
    <row r="1754" spans="3:8">
      <c r="C1754" t="s">
        <v>92</v>
      </c>
      <c r="D1754" s="4" t="s">
        <v>418</v>
      </c>
      <c r="E1754" s="8">
        <v>56372</v>
      </c>
      <c r="F1754" s="10">
        <f t="shared" si="27"/>
        <v>27.101923076923079</v>
      </c>
      <c r="G1754" s="13">
        <v>13.24</v>
      </c>
      <c r="H1754" s="13">
        <v>22.89</v>
      </c>
    </row>
    <row r="1755" spans="3:8">
      <c r="C1755" t="s">
        <v>92</v>
      </c>
      <c r="D1755" s="4" t="s">
        <v>823</v>
      </c>
      <c r="E1755" s="8">
        <v>53210</v>
      </c>
      <c r="F1755" s="10">
        <f t="shared" si="27"/>
        <v>25.581730769230766</v>
      </c>
      <c r="G1755" s="13">
        <v>12.89</v>
      </c>
      <c r="H1755" s="13">
        <v>22.84</v>
      </c>
    </row>
    <row r="1756" spans="3:8">
      <c r="C1756" t="s">
        <v>92</v>
      </c>
      <c r="D1756" s="4" t="s">
        <v>1185</v>
      </c>
      <c r="E1756" s="8">
        <v>70008</v>
      </c>
      <c r="F1756" s="10">
        <f t="shared" si="27"/>
        <v>33.657692307692308</v>
      </c>
      <c r="G1756" s="13">
        <v>13.21</v>
      </c>
      <c r="H1756" s="13">
        <v>23.22</v>
      </c>
    </row>
    <row r="1757" spans="3:8">
      <c r="C1757" t="s">
        <v>92</v>
      </c>
      <c r="D1757" s="4" t="s">
        <v>1186</v>
      </c>
      <c r="E1757" s="8">
        <v>39690</v>
      </c>
      <c r="F1757" s="10">
        <f t="shared" si="27"/>
        <v>19.081730769230766</v>
      </c>
      <c r="G1757" s="13">
        <v>12.89</v>
      </c>
      <c r="H1757" s="13">
        <v>22.84</v>
      </c>
    </row>
    <row r="1758" spans="3:8">
      <c r="C1758" t="s">
        <v>92</v>
      </c>
      <c r="D1758" s="4" t="s">
        <v>1108</v>
      </c>
      <c r="E1758" s="8">
        <v>54796</v>
      </c>
      <c r="F1758" s="10">
        <f t="shared" si="27"/>
        <v>26.344230769230769</v>
      </c>
      <c r="G1758" s="13">
        <v>12.89</v>
      </c>
      <c r="H1758" s="13">
        <v>23.44</v>
      </c>
    </row>
    <row r="1759" spans="3:8">
      <c r="C1759" t="s">
        <v>92</v>
      </c>
      <c r="D1759" s="4" t="s">
        <v>1187</v>
      </c>
      <c r="E1759" s="8">
        <v>51849</v>
      </c>
      <c r="F1759" s="10">
        <f t="shared" si="27"/>
        <v>24.927403846153844</v>
      </c>
      <c r="G1759" s="13">
        <v>12.89</v>
      </c>
      <c r="H1759" s="13">
        <v>22.84</v>
      </c>
    </row>
    <row r="1760" spans="3:8">
      <c r="C1760" t="s">
        <v>92</v>
      </c>
      <c r="D1760" s="4" t="s">
        <v>246</v>
      </c>
      <c r="E1760" s="8">
        <v>46471</v>
      </c>
      <c r="F1760" s="10">
        <f t="shared" si="27"/>
        <v>22.341826923076923</v>
      </c>
      <c r="G1760" s="13">
        <v>13.2</v>
      </c>
      <c r="H1760" s="13">
        <v>22.84</v>
      </c>
    </row>
    <row r="1761" spans="3:8">
      <c r="C1761" t="s">
        <v>92</v>
      </c>
      <c r="D1761" s="4" t="s">
        <v>126</v>
      </c>
      <c r="E1761" s="8">
        <v>50079</v>
      </c>
      <c r="F1761" s="10">
        <f t="shared" si="27"/>
        <v>24.076442307692307</v>
      </c>
      <c r="G1761" s="13">
        <v>12.89</v>
      </c>
      <c r="H1761" s="13">
        <v>22.84</v>
      </c>
    </row>
    <row r="1762" spans="3:8">
      <c r="C1762" t="s">
        <v>92</v>
      </c>
      <c r="D1762" s="4" t="s">
        <v>249</v>
      </c>
      <c r="E1762" s="8">
        <v>36262</v>
      </c>
      <c r="F1762" s="10">
        <f t="shared" si="27"/>
        <v>17.433653846153845</v>
      </c>
      <c r="G1762" s="13">
        <v>12.89</v>
      </c>
      <c r="H1762" s="13">
        <v>22.84</v>
      </c>
    </row>
    <row r="1763" spans="3:8">
      <c r="C1763" t="s">
        <v>92</v>
      </c>
      <c r="D1763" s="4" t="s">
        <v>1188</v>
      </c>
      <c r="E1763" s="8">
        <v>56230</v>
      </c>
      <c r="F1763" s="10">
        <f t="shared" si="27"/>
        <v>27.033653846153847</v>
      </c>
      <c r="G1763" s="13">
        <v>13.11</v>
      </c>
      <c r="H1763" s="13">
        <v>23.75</v>
      </c>
    </row>
    <row r="1764" spans="3:8">
      <c r="C1764" t="s">
        <v>92</v>
      </c>
      <c r="D1764" s="4" t="s">
        <v>1189</v>
      </c>
      <c r="E1764" s="8">
        <v>48533</v>
      </c>
      <c r="F1764" s="10">
        <f t="shared" si="27"/>
        <v>23.333173076923078</v>
      </c>
      <c r="G1764" s="13">
        <v>13.4</v>
      </c>
      <c r="H1764" s="13">
        <v>22.84</v>
      </c>
    </row>
    <row r="1765" spans="3:8">
      <c r="C1765" t="s">
        <v>92</v>
      </c>
      <c r="D1765" s="4" t="s">
        <v>1190</v>
      </c>
      <c r="E1765" s="8">
        <v>52917</v>
      </c>
      <c r="F1765" s="10">
        <f t="shared" si="27"/>
        <v>25.440865384615385</v>
      </c>
      <c r="G1765" s="13">
        <v>12.89</v>
      </c>
      <c r="H1765" s="13">
        <v>22.84</v>
      </c>
    </row>
    <row r="1766" spans="3:8">
      <c r="C1766" t="s">
        <v>92</v>
      </c>
      <c r="D1766" s="4" t="s">
        <v>1191</v>
      </c>
      <c r="E1766" s="8">
        <v>44484</v>
      </c>
      <c r="F1766" s="10">
        <f t="shared" si="27"/>
        <v>21.386538461538461</v>
      </c>
      <c r="G1766" s="13">
        <v>12.9</v>
      </c>
      <c r="H1766" s="13">
        <v>23.47</v>
      </c>
    </row>
    <row r="1767" spans="3:8">
      <c r="C1767" t="s">
        <v>92</v>
      </c>
      <c r="D1767" s="4" t="s">
        <v>619</v>
      </c>
      <c r="E1767" s="8">
        <v>47418</v>
      </c>
      <c r="F1767" s="10">
        <f t="shared" si="27"/>
        <v>22.797115384615385</v>
      </c>
      <c r="G1767" s="13">
        <v>12.89</v>
      </c>
      <c r="H1767" s="13">
        <v>22.84</v>
      </c>
    </row>
    <row r="1768" spans="3:8">
      <c r="C1768" t="s">
        <v>92</v>
      </c>
      <c r="D1768" s="4" t="s">
        <v>1192</v>
      </c>
      <c r="E1768" s="8">
        <v>50743</v>
      </c>
      <c r="F1768" s="10">
        <f t="shared" si="27"/>
        <v>24.395673076923078</v>
      </c>
      <c r="G1768" s="13">
        <v>14.72</v>
      </c>
      <c r="H1768" s="13">
        <v>23.84</v>
      </c>
    </row>
    <row r="1769" spans="3:8">
      <c r="C1769" t="s">
        <v>92</v>
      </c>
      <c r="D1769" s="4" t="s">
        <v>251</v>
      </c>
      <c r="E1769" s="8">
        <v>49052</v>
      </c>
      <c r="F1769" s="10">
        <f t="shared" si="27"/>
        <v>23.582692307692305</v>
      </c>
      <c r="G1769" s="13">
        <v>13.47</v>
      </c>
      <c r="H1769" s="13">
        <v>22.9</v>
      </c>
    </row>
    <row r="1770" spans="3:8">
      <c r="C1770" t="s">
        <v>92</v>
      </c>
      <c r="D1770" s="4" t="s">
        <v>253</v>
      </c>
      <c r="E1770" s="8">
        <v>53451</v>
      </c>
      <c r="F1770" s="10">
        <f t="shared" si="27"/>
        <v>25.697596153846156</v>
      </c>
      <c r="G1770" s="13">
        <v>12.89</v>
      </c>
      <c r="H1770" s="13">
        <v>22.84</v>
      </c>
    </row>
    <row r="1771" spans="3:8">
      <c r="C1771" t="s">
        <v>92</v>
      </c>
      <c r="D1771" s="4" t="s">
        <v>1193</v>
      </c>
      <c r="E1771" s="8">
        <v>52977</v>
      </c>
      <c r="F1771" s="10">
        <f t="shared" si="27"/>
        <v>25.469711538461539</v>
      </c>
      <c r="G1771" s="13">
        <v>12.89</v>
      </c>
      <c r="H1771" s="13">
        <v>22.84</v>
      </c>
    </row>
    <row r="1772" spans="3:8">
      <c r="C1772" t="s">
        <v>92</v>
      </c>
      <c r="D1772" s="4" t="s">
        <v>762</v>
      </c>
      <c r="E1772" s="8">
        <v>47684</v>
      </c>
      <c r="F1772" s="10">
        <f t="shared" si="27"/>
        <v>22.925000000000001</v>
      </c>
      <c r="G1772" s="13">
        <v>12.89</v>
      </c>
      <c r="H1772" s="13">
        <v>22.84</v>
      </c>
    </row>
    <row r="1773" spans="3:8">
      <c r="C1773" t="s">
        <v>92</v>
      </c>
      <c r="D1773" s="4" t="s">
        <v>7</v>
      </c>
      <c r="E1773" s="8">
        <v>51785</v>
      </c>
      <c r="F1773" s="10">
        <f t="shared" si="27"/>
        <v>24.896634615384617</v>
      </c>
      <c r="G1773" s="13">
        <v>12.97</v>
      </c>
      <c r="H1773" s="13">
        <v>22.93</v>
      </c>
    </row>
    <row r="1774" spans="3:8">
      <c r="C1774" t="s">
        <v>92</v>
      </c>
      <c r="D1774" s="4" t="s">
        <v>1194</v>
      </c>
      <c r="E1774" s="8">
        <v>47637</v>
      </c>
      <c r="F1774" s="10">
        <f t="shared" si="27"/>
        <v>22.902403846153845</v>
      </c>
      <c r="G1774" s="13">
        <v>13.2</v>
      </c>
      <c r="H1774" s="13">
        <v>22.84</v>
      </c>
    </row>
    <row r="1775" spans="3:8">
      <c r="C1775" t="s">
        <v>92</v>
      </c>
      <c r="D1775" s="4" t="s">
        <v>1195</v>
      </c>
      <c r="E1775" s="8">
        <v>58632</v>
      </c>
      <c r="F1775" s="10">
        <f t="shared" si="27"/>
        <v>28.188461538461535</v>
      </c>
      <c r="G1775" s="13">
        <v>13.04</v>
      </c>
      <c r="H1775" s="13">
        <v>23.43</v>
      </c>
    </row>
    <row r="1776" spans="3:8">
      <c r="C1776" t="s">
        <v>92</v>
      </c>
      <c r="D1776" s="4" t="s">
        <v>1196</v>
      </c>
      <c r="E1776" s="8">
        <v>40934</v>
      </c>
      <c r="F1776" s="10">
        <f t="shared" si="27"/>
        <v>19.679807692307694</v>
      </c>
      <c r="G1776" s="13">
        <v>12.89</v>
      </c>
      <c r="H1776" s="13">
        <v>23.18</v>
      </c>
    </row>
    <row r="1777" spans="3:8">
      <c r="C1777" t="s">
        <v>92</v>
      </c>
      <c r="D1777" s="4" t="s">
        <v>766</v>
      </c>
      <c r="E1777" s="8">
        <v>49201</v>
      </c>
      <c r="F1777" s="10">
        <f t="shared" si="27"/>
        <v>23.654326923076923</v>
      </c>
      <c r="G1777" s="13">
        <v>13.37</v>
      </c>
      <c r="H1777" s="13">
        <v>23.1</v>
      </c>
    </row>
    <row r="1778" spans="3:8">
      <c r="C1778" t="s">
        <v>92</v>
      </c>
      <c r="D1778" s="4" t="s">
        <v>1197</v>
      </c>
      <c r="E1778" s="8">
        <v>53144</v>
      </c>
      <c r="F1778" s="10">
        <f t="shared" si="27"/>
        <v>25.55</v>
      </c>
      <c r="G1778" s="13">
        <v>12.89</v>
      </c>
      <c r="H1778" s="13">
        <v>23.42</v>
      </c>
    </row>
    <row r="1779" spans="3:8">
      <c r="C1779" t="s">
        <v>92</v>
      </c>
      <c r="D1779" s="4" t="s">
        <v>1198</v>
      </c>
      <c r="E1779" s="8">
        <v>55284</v>
      </c>
      <c r="F1779" s="10">
        <f t="shared" si="27"/>
        <v>26.578846153846154</v>
      </c>
      <c r="G1779" s="13">
        <v>12.89</v>
      </c>
      <c r="H1779" s="13">
        <v>23.02</v>
      </c>
    </row>
    <row r="1780" spans="3:8">
      <c r="C1780" t="s">
        <v>92</v>
      </c>
      <c r="D1780" s="4" t="s">
        <v>773</v>
      </c>
      <c r="E1780" s="8">
        <v>45191</v>
      </c>
      <c r="F1780" s="10">
        <f t="shared" si="27"/>
        <v>21.726442307692306</v>
      </c>
      <c r="G1780" s="13">
        <v>12.89</v>
      </c>
      <c r="H1780" s="13">
        <v>22.84</v>
      </c>
    </row>
    <row r="1781" spans="3:8">
      <c r="C1781" t="s">
        <v>92</v>
      </c>
      <c r="D1781" s="4" t="s">
        <v>1199</v>
      </c>
      <c r="E1781" s="8">
        <v>65325</v>
      </c>
      <c r="F1781" s="10">
        <f t="shared" si="27"/>
        <v>31.40625</v>
      </c>
      <c r="G1781" s="13">
        <v>12.89</v>
      </c>
      <c r="H1781" s="13">
        <v>23.25</v>
      </c>
    </row>
    <row r="1782" spans="3:8">
      <c r="C1782" t="s">
        <v>92</v>
      </c>
      <c r="D1782" s="4" t="s">
        <v>1119</v>
      </c>
      <c r="E1782" s="8">
        <v>54249</v>
      </c>
      <c r="F1782" s="10">
        <f t="shared" si="27"/>
        <v>26.081250000000001</v>
      </c>
      <c r="G1782" s="13">
        <v>12.89</v>
      </c>
      <c r="H1782" s="13">
        <v>23.44</v>
      </c>
    </row>
    <row r="1783" spans="3:8">
      <c r="C1783" t="s">
        <v>92</v>
      </c>
      <c r="D1783" s="4" t="s">
        <v>525</v>
      </c>
      <c r="E1783" s="8">
        <v>56236</v>
      </c>
      <c r="F1783" s="10">
        <f t="shared" si="27"/>
        <v>27.036538461538463</v>
      </c>
      <c r="G1783" s="13">
        <v>12.89</v>
      </c>
      <c r="H1783" s="13">
        <v>23.03</v>
      </c>
    </row>
    <row r="1784" spans="3:8">
      <c r="C1784" t="s">
        <v>92</v>
      </c>
      <c r="D1784" s="4" t="s">
        <v>1120</v>
      </c>
      <c r="E1784" s="8">
        <v>48102</v>
      </c>
      <c r="F1784" s="10">
        <f t="shared" si="27"/>
        <v>23.125961538461539</v>
      </c>
      <c r="G1784" s="13">
        <v>13.17</v>
      </c>
      <c r="H1784" s="13">
        <v>23.18</v>
      </c>
    </row>
    <row r="1785" spans="3:8">
      <c r="C1785" t="s">
        <v>92</v>
      </c>
      <c r="D1785" s="4" t="s">
        <v>260</v>
      </c>
      <c r="E1785" s="8">
        <v>53462</v>
      </c>
      <c r="F1785" s="10">
        <f t="shared" si="27"/>
        <v>25.702884615384612</v>
      </c>
      <c r="G1785" s="13">
        <v>12.89</v>
      </c>
      <c r="H1785" s="13">
        <v>22.98</v>
      </c>
    </row>
    <row r="1786" spans="3:8">
      <c r="C1786" t="s">
        <v>92</v>
      </c>
      <c r="D1786" s="4" t="s">
        <v>1200</v>
      </c>
      <c r="E1786" s="8">
        <v>47027</v>
      </c>
      <c r="F1786" s="10">
        <f t="shared" si="27"/>
        <v>22.609134615384615</v>
      </c>
      <c r="G1786" s="13">
        <v>12.89</v>
      </c>
      <c r="H1786" s="13">
        <v>22.84</v>
      </c>
    </row>
    <row r="1787" spans="3:8">
      <c r="C1787" t="s">
        <v>92</v>
      </c>
      <c r="D1787" s="4" t="s">
        <v>1201</v>
      </c>
      <c r="E1787" s="8">
        <v>50988</v>
      </c>
      <c r="F1787" s="10">
        <f t="shared" si="27"/>
        <v>24.513461538461538</v>
      </c>
      <c r="G1787" s="13">
        <v>12.89</v>
      </c>
      <c r="H1787" s="13">
        <v>23.2</v>
      </c>
    </row>
    <row r="1788" spans="3:8">
      <c r="C1788" t="s">
        <v>92</v>
      </c>
      <c r="D1788" s="4" t="s">
        <v>1044</v>
      </c>
      <c r="E1788" s="8">
        <v>62018</v>
      </c>
      <c r="F1788" s="10">
        <f t="shared" si="27"/>
        <v>29.816346153846155</v>
      </c>
      <c r="G1788" s="13">
        <v>12.89</v>
      </c>
      <c r="H1788" s="13">
        <v>22.84</v>
      </c>
    </row>
    <row r="1789" spans="3:8">
      <c r="C1789" t="s">
        <v>92</v>
      </c>
      <c r="D1789" s="4" t="s">
        <v>265</v>
      </c>
      <c r="E1789" s="8">
        <v>44351</v>
      </c>
      <c r="F1789" s="10">
        <f t="shared" si="27"/>
        <v>21.322596153846156</v>
      </c>
      <c r="G1789" s="13">
        <v>13.41</v>
      </c>
      <c r="H1789" s="13">
        <v>23.47</v>
      </c>
    </row>
    <row r="1790" spans="3:8">
      <c r="C1790" t="s">
        <v>92</v>
      </c>
      <c r="D1790" s="4" t="s">
        <v>1202</v>
      </c>
      <c r="E1790" s="8">
        <v>52190</v>
      </c>
      <c r="F1790" s="10">
        <f t="shared" si="27"/>
        <v>25.091346153846153</v>
      </c>
      <c r="G1790" s="13">
        <v>14.93</v>
      </c>
      <c r="H1790" s="13">
        <v>24.53</v>
      </c>
    </row>
    <row r="1791" spans="3:8">
      <c r="C1791" t="s">
        <v>92</v>
      </c>
      <c r="D1791" s="4" t="s">
        <v>1203</v>
      </c>
      <c r="E1791" s="8">
        <v>53427</v>
      </c>
      <c r="F1791" s="10">
        <f t="shared" si="27"/>
        <v>25.686057692307692</v>
      </c>
      <c r="G1791" s="13">
        <v>13.57</v>
      </c>
      <c r="H1791" s="13">
        <v>23.17</v>
      </c>
    </row>
    <row r="1792" spans="3:8">
      <c r="C1792" t="s">
        <v>92</v>
      </c>
      <c r="D1792" s="4" t="s">
        <v>1204</v>
      </c>
      <c r="E1792" s="8">
        <v>45992</v>
      </c>
      <c r="F1792" s="10">
        <f t="shared" si="27"/>
        <v>22.111538461538462</v>
      </c>
      <c r="G1792" s="13">
        <v>13.01</v>
      </c>
      <c r="H1792" s="13">
        <v>23.06</v>
      </c>
    </row>
    <row r="1793" spans="3:8">
      <c r="C1793" t="s">
        <v>92</v>
      </c>
      <c r="D1793" s="4" t="s">
        <v>782</v>
      </c>
      <c r="E1793" s="8">
        <v>52487</v>
      </c>
      <c r="F1793" s="10">
        <f t="shared" si="27"/>
        <v>25.234134615384615</v>
      </c>
      <c r="G1793" s="13">
        <v>13.39</v>
      </c>
      <c r="H1793" s="13">
        <v>23</v>
      </c>
    </row>
    <row r="1794" spans="3:8">
      <c r="C1794" t="s">
        <v>92</v>
      </c>
      <c r="D1794" s="4" t="s">
        <v>784</v>
      </c>
      <c r="E1794" s="8">
        <v>48644</v>
      </c>
      <c r="F1794" s="10">
        <f t="shared" si="27"/>
        <v>23.386538461538461</v>
      </c>
      <c r="G1794" s="13">
        <v>12.89</v>
      </c>
      <c r="H1794" s="13">
        <v>23.44</v>
      </c>
    </row>
    <row r="1795" spans="3:8">
      <c r="C1795" t="s">
        <v>92</v>
      </c>
      <c r="D1795" s="4" t="s">
        <v>785</v>
      </c>
      <c r="E1795" s="8">
        <v>42984</v>
      </c>
      <c r="F1795" s="10">
        <f t="shared" si="27"/>
        <v>20.665384615384617</v>
      </c>
      <c r="G1795" s="13">
        <v>12.89</v>
      </c>
      <c r="H1795" s="13">
        <v>23.02</v>
      </c>
    </row>
    <row r="1796" spans="3:8">
      <c r="C1796" t="s">
        <v>92</v>
      </c>
      <c r="D1796" s="4" t="s">
        <v>724</v>
      </c>
      <c r="E1796" s="8">
        <v>52159</v>
      </c>
      <c r="F1796" s="10">
        <f t="shared" si="27"/>
        <v>25.076442307692307</v>
      </c>
      <c r="G1796" s="13">
        <v>12.89</v>
      </c>
      <c r="H1796" s="13">
        <v>22.84</v>
      </c>
    </row>
    <row r="1797" spans="3:8">
      <c r="C1797" t="s">
        <v>92</v>
      </c>
      <c r="D1797" s="4" t="s">
        <v>788</v>
      </c>
      <c r="E1797" s="8">
        <v>45869</v>
      </c>
      <c r="F1797" s="10">
        <f t="shared" si="27"/>
        <v>22.052403846153844</v>
      </c>
      <c r="G1797" s="13">
        <v>13.24</v>
      </c>
      <c r="H1797" s="13">
        <v>23.26</v>
      </c>
    </row>
    <row r="1798" spans="3:8">
      <c r="C1798" t="s">
        <v>92</v>
      </c>
      <c r="D1798" s="4" t="s">
        <v>1205</v>
      </c>
      <c r="E1798" s="8">
        <v>56265</v>
      </c>
      <c r="F1798" s="10">
        <f t="shared" si="27"/>
        <v>27.050480769230766</v>
      </c>
      <c r="G1798" s="13">
        <v>12.89</v>
      </c>
      <c r="H1798" s="13">
        <v>22.96</v>
      </c>
    </row>
    <row r="1799" spans="3:8">
      <c r="C1799" t="s">
        <v>92</v>
      </c>
      <c r="D1799" s="4" t="s">
        <v>540</v>
      </c>
      <c r="E1799" s="8">
        <v>55960</v>
      </c>
      <c r="F1799" s="10">
        <f t="shared" si="27"/>
        <v>26.903846153846153</v>
      </c>
      <c r="G1799" s="13">
        <v>12.9</v>
      </c>
      <c r="H1799" s="13">
        <v>22.86</v>
      </c>
    </row>
    <row r="1800" spans="3:8">
      <c r="C1800" t="s">
        <v>92</v>
      </c>
      <c r="D1800" s="4" t="s">
        <v>1206</v>
      </c>
      <c r="E1800" s="8">
        <v>39667</v>
      </c>
      <c r="F1800" s="10">
        <f t="shared" ref="F1800:F1863" si="28">E1800/52/40</f>
        <v>19.070673076923079</v>
      </c>
      <c r="G1800" s="13">
        <v>13.4</v>
      </c>
      <c r="H1800" s="13">
        <v>22.84</v>
      </c>
    </row>
    <row r="1801" spans="3:8">
      <c r="C1801" t="s">
        <v>92</v>
      </c>
      <c r="D1801" s="4" t="s">
        <v>593</v>
      </c>
      <c r="E1801" s="8">
        <v>49708</v>
      </c>
      <c r="F1801" s="10">
        <f t="shared" si="28"/>
        <v>23.898076923076921</v>
      </c>
      <c r="G1801" s="13">
        <v>12.89</v>
      </c>
      <c r="H1801" s="13">
        <v>22.84</v>
      </c>
    </row>
    <row r="1802" spans="3:8">
      <c r="C1802" t="s">
        <v>92</v>
      </c>
      <c r="D1802" s="4" t="s">
        <v>150</v>
      </c>
      <c r="E1802" s="8">
        <v>57962</v>
      </c>
      <c r="F1802" s="10">
        <f t="shared" si="28"/>
        <v>27.866346153846155</v>
      </c>
      <c r="G1802" s="13">
        <v>14.93</v>
      </c>
      <c r="H1802" s="13">
        <v>24.53</v>
      </c>
    </row>
    <row r="1803" spans="3:8">
      <c r="C1803" t="s">
        <v>92</v>
      </c>
      <c r="D1803" s="4" t="s">
        <v>551</v>
      </c>
      <c r="E1803" s="8">
        <v>44879</v>
      </c>
      <c r="F1803" s="10">
        <f t="shared" si="28"/>
        <v>21.576442307692307</v>
      </c>
      <c r="G1803" s="13">
        <v>12.89</v>
      </c>
      <c r="H1803" s="13">
        <v>22.85</v>
      </c>
    </row>
    <row r="1804" spans="3:8">
      <c r="C1804" t="s">
        <v>92</v>
      </c>
      <c r="D1804" s="4" t="s">
        <v>552</v>
      </c>
      <c r="E1804" s="8">
        <v>52857</v>
      </c>
      <c r="F1804" s="10">
        <f t="shared" si="28"/>
        <v>25.412019230769232</v>
      </c>
      <c r="G1804" s="13">
        <v>13.4</v>
      </c>
      <c r="H1804" s="13">
        <v>22.84</v>
      </c>
    </row>
    <row r="1805" spans="3:8">
      <c r="C1805" t="s">
        <v>92</v>
      </c>
      <c r="D1805" s="4" t="s">
        <v>553</v>
      </c>
      <c r="E1805" s="8">
        <v>82976</v>
      </c>
      <c r="F1805" s="10">
        <f t="shared" si="28"/>
        <v>39.892307692307689</v>
      </c>
      <c r="G1805" s="13">
        <v>12.89</v>
      </c>
      <c r="H1805" s="13">
        <v>22.84</v>
      </c>
    </row>
    <row r="1806" spans="3:8">
      <c r="C1806" t="s">
        <v>92</v>
      </c>
      <c r="D1806" s="4" t="s">
        <v>909</v>
      </c>
      <c r="E1806" s="8">
        <v>51573</v>
      </c>
      <c r="F1806" s="10">
        <f t="shared" si="28"/>
        <v>24.794711538461538</v>
      </c>
      <c r="G1806" s="13">
        <v>12.89</v>
      </c>
      <c r="H1806" s="13">
        <v>23.05</v>
      </c>
    </row>
    <row r="1807" spans="3:8">
      <c r="D1807" s="4" t="s">
        <v>10</v>
      </c>
      <c r="E1807" s="9" t="s">
        <v>10</v>
      </c>
      <c r="F1807" s="10" t="e">
        <f t="shared" si="28"/>
        <v>#VALUE!</v>
      </c>
    </row>
    <row r="1808" spans="3:8">
      <c r="D1808" s="3" t="s">
        <v>94</v>
      </c>
      <c r="E1808" s="6">
        <v>51161</v>
      </c>
      <c r="F1808" s="10">
        <f t="shared" si="28"/>
        <v>24.596634615384616</v>
      </c>
    </row>
    <row r="1809" spans="3:8">
      <c r="C1809" t="s">
        <v>95</v>
      </c>
      <c r="D1809" s="4" t="s">
        <v>1207</v>
      </c>
      <c r="E1809" s="8">
        <v>45219</v>
      </c>
      <c r="F1809" s="10">
        <f t="shared" si="28"/>
        <v>21.739903846153844</v>
      </c>
      <c r="G1809" s="13">
        <v>13.39</v>
      </c>
      <c r="H1809" s="13">
        <v>21.77</v>
      </c>
    </row>
    <row r="1810" spans="3:8">
      <c r="C1810" t="s">
        <v>95</v>
      </c>
      <c r="D1810" s="4" t="s">
        <v>230</v>
      </c>
      <c r="E1810" s="8">
        <v>48806</v>
      </c>
      <c r="F1810" s="10">
        <f t="shared" si="28"/>
        <v>23.464423076923076</v>
      </c>
      <c r="G1810" s="13">
        <v>13.77</v>
      </c>
      <c r="H1810" s="13">
        <v>23.12</v>
      </c>
    </row>
    <row r="1811" spans="3:8">
      <c r="C1811" t="s">
        <v>95</v>
      </c>
      <c r="D1811" s="4" t="s">
        <v>351</v>
      </c>
      <c r="E1811" s="8">
        <v>75635</v>
      </c>
      <c r="F1811" s="10">
        <f t="shared" si="28"/>
        <v>36.362980769230766</v>
      </c>
      <c r="G1811" s="13">
        <v>14.53</v>
      </c>
      <c r="H1811" s="13">
        <v>22.92</v>
      </c>
    </row>
    <row r="1812" spans="3:8">
      <c r="C1812" t="s">
        <v>95</v>
      </c>
      <c r="D1812" s="4" t="s">
        <v>1208</v>
      </c>
      <c r="E1812" s="8">
        <v>48584</v>
      </c>
      <c r="F1812" s="10">
        <f t="shared" si="28"/>
        <v>23.357692307692307</v>
      </c>
      <c r="G1812" s="13">
        <v>13.09</v>
      </c>
      <c r="H1812" s="13">
        <v>22.24</v>
      </c>
    </row>
    <row r="1813" spans="3:8">
      <c r="C1813" t="s">
        <v>95</v>
      </c>
      <c r="D1813" s="4" t="s">
        <v>1209</v>
      </c>
      <c r="E1813" s="8">
        <v>41641</v>
      </c>
      <c r="F1813" s="10">
        <f t="shared" si="28"/>
        <v>20.019711538461539</v>
      </c>
      <c r="G1813" s="13">
        <v>12.01</v>
      </c>
      <c r="H1813" s="13">
        <v>20.88</v>
      </c>
    </row>
    <row r="1814" spans="3:8">
      <c r="C1814" t="s">
        <v>95</v>
      </c>
      <c r="D1814" s="4" t="s">
        <v>1210</v>
      </c>
      <c r="E1814" s="8">
        <v>42932</v>
      </c>
      <c r="F1814" s="10">
        <f t="shared" si="28"/>
        <v>20.640384615384615</v>
      </c>
      <c r="G1814" s="13">
        <v>12.79</v>
      </c>
      <c r="H1814" s="13">
        <v>21.78</v>
      </c>
    </row>
    <row r="1815" spans="3:8">
      <c r="C1815" t="s">
        <v>95</v>
      </c>
      <c r="D1815" s="4" t="s">
        <v>288</v>
      </c>
      <c r="E1815" s="8">
        <v>49228</v>
      </c>
      <c r="F1815" s="10">
        <f t="shared" si="28"/>
        <v>23.667307692307695</v>
      </c>
      <c r="G1815" s="13">
        <v>13.11</v>
      </c>
      <c r="H1815" s="13">
        <v>22.16</v>
      </c>
    </row>
    <row r="1816" spans="3:8">
      <c r="C1816" t="s">
        <v>95</v>
      </c>
      <c r="D1816" s="4" t="s">
        <v>1211</v>
      </c>
      <c r="E1816" s="8">
        <v>69293</v>
      </c>
      <c r="F1816" s="10">
        <f t="shared" si="28"/>
        <v>33.313942307692308</v>
      </c>
      <c r="G1816" s="13">
        <v>13.42</v>
      </c>
      <c r="H1816" s="13">
        <v>22.52</v>
      </c>
    </row>
    <row r="1817" spans="3:8">
      <c r="C1817" t="s">
        <v>95</v>
      </c>
      <c r="D1817" s="4" t="s">
        <v>251</v>
      </c>
      <c r="E1817" s="8">
        <v>39362</v>
      </c>
      <c r="F1817" s="10">
        <f t="shared" si="28"/>
        <v>18.924038461538462</v>
      </c>
      <c r="G1817" s="13">
        <v>12.12</v>
      </c>
      <c r="H1817" s="13">
        <v>21.42</v>
      </c>
    </row>
    <row r="1818" spans="3:8">
      <c r="C1818" t="s">
        <v>95</v>
      </c>
      <c r="D1818" s="4" t="s">
        <v>710</v>
      </c>
      <c r="E1818" s="8">
        <v>39650</v>
      </c>
      <c r="F1818" s="10">
        <f t="shared" si="28"/>
        <v>19.0625</v>
      </c>
      <c r="G1818" s="13">
        <v>13.12</v>
      </c>
      <c r="H1818" s="13">
        <v>21.5</v>
      </c>
    </row>
    <row r="1819" spans="3:8">
      <c r="C1819" t="s">
        <v>95</v>
      </c>
      <c r="D1819" s="4" t="s">
        <v>368</v>
      </c>
      <c r="E1819" s="8">
        <v>41634</v>
      </c>
      <c r="F1819" s="10">
        <f t="shared" si="28"/>
        <v>20.016346153846154</v>
      </c>
      <c r="G1819" s="13">
        <v>12.01</v>
      </c>
      <c r="H1819" s="13">
        <v>21.23</v>
      </c>
    </row>
    <row r="1820" spans="3:8">
      <c r="C1820" t="s">
        <v>95</v>
      </c>
      <c r="D1820" s="4" t="s">
        <v>1212</v>
      </c>
      <c r="E1820" s="8">
        <v>39431</v>
      </c>
      <c r="F1820" s="10">
        <f t="shared" si="28"/>
        <v>18.957211538461539</v>
      </c>
      <c r="G1820" s="13">
        <v>12.55</v>
      </c>
      <c r="H1820" s="13">
        <v>21.58</v>
      </c>
    </row>
    <row r="1821" spans="3:8">
      <c r="C1821" t="s">
        <v>95</v>
      </c>
      <c r="D1821" s="4" t="s">
        <v>1213</v>
      </c>
      <c r="E1821" s="8">
        <v>32859</v>
      </c>
      <c r="F1821" s="10">
        <f t="shared" si="28"/>
        <v>15.797596153846154</v>
      </c>
      <c r="G1821" s="13">
        <v>12.01</v>
      </c>
      <c r="H1821" s="13">
        <v>20.88</v>
      </c>
    </row>
    <row r="1822" spans="3:8">
      <c r="C1822" t="s">
        <v>95</v>
      </c>
      <c r="D1822" s="4" t="s">
        <v>1214</v>
      </c>
      <c r="E1822" s="8">
        <v>59628</v>
      </c>
      <c r="F1822" s="10">
        <f t="shared" si="28"/>
        <v>28.667307692307691</v>
      </c>
      <c r="G1822" s="13">
        <v>13.57</v>
      </c>
      <c r="H1822" s="13">
        <v>21.91</v>
      </c>
    </row>
    <row r="1823" spans="3:8">
      <c r="C1823" t="s">
        <v>95</v>
      </c>
      <c r="D1823" s="4" t="s">
        <v>1215</v>
      </c>
      <c r="E1823" s="8">
        <v>63360</v>
      </c>
      <c r="F1823" s="10">
        <f t="shared" si="28"/>
        <v>30.461538461538463</v>
      </c>
      <c r="G1823" s="13">
        <v>13.57</v>
      </c>
      <c r="H1823" s="13">
        <v>22.911999999999999</v>
      </c>
    </row>
    <row r="1824" spans="3:8">
      <c r="C1824" t="s">
        <v>95</v>
      </c>
      <c r="D1824" s="4" t="s">
        <v>1216</v>
      </c>
      <c r="E1824" s="8">
        <v>46761</v>
      </c>
      <c r="F1824" s="10">
        <f t="shared" si="28"/>
        <v>22.481249999999999</v>
      </c>
      <c r="G1824" s="13">
        <v>12.58</v>
      </c>
      <c r="H1824" s="13">
        <v>22.1</v>
      </c>
    </row>
    <row r="1825" spans="3:8">
      <c r="C1825" t="s">
        <v>95</v>
      </c>
      <c r="D1825" s="4" t="s">
        <v>1217</v>
      </c>
      <c r="E1825" s="8">
        <v>52470</v>
      </c>
      <c r="F1825" s="10">
        <f t="shared" si="28"/>
        <v>25.22596153846154</v>
      </c>
      <c r="G1825" s="13">
        <v>13.03</v>
      </c>
      <c r="H1825" s="13">
        <v>22.16</v>
      </c>
    </row>
    <row r="1826" spans="3:8">
      <c r="D1826" s="4" t="s">
        <v>10</v>
      </c>
      <c r="E1826" s="9" t="s">
        <v>10</v>
      </c>
      <c r="F1826" s="10" t="e">
        <f t="shared" si="28"/>
        <v>#VALUE!</v>
      </c>
    </row>
    <row r="1827" spans="3:8">
      <c r="D1827" s="3" t="s">
        <v>97</v>
      </c>
      <c r="E1827" s="6">
        <v>63502</v>
      </c>
      <c r="F1827" s="10">
        <f t="shared" si="28"/>
        <v>30.529807692307692</v>
      </c>
    </row>
    <row r="1828" spans="3:8">
      <c r="C1828" t="s">
        <v>98</v>
      </c>
      <c r="D1828" s="4" t="s">
        <v>1218</v>
      </c>
      <c r="E1828" s="8">
        <v>63308</v>
      </c>
      <c r="F1828" s="10">
        <f t="shared" si="28"/>
        <v>30.436538461538465</v>
      </c>
      <c r="G1828" s="13">
        <v>13.43</v>
      </c>
      <c r="H1828" s="13">
        <v>21.87</v>
      </c>
    </row>
    <row r="1829" spans="3:8">
      <c r="C1829" t="s">
        <v>98</v>
      </c>
      <c r="D1829" s="4" t="s">
        <v>228</v>
      </c>
      <c r="E1829" s="8">
        <v>60157</v>
      </c>
      <c r="F1829" s="10">
        <f t="shared" si="28"/>
        <v>28.921634615384612</v>
      </c>
      <c r="G1829" s="13">
        <v>13.17</v>
      </c>
      <c r="H1829" s="13">
        <v>22.01</v>
      </c>
    </row>
    <row r="1830" spans="3:8">
      <c r="C1830" t="s">
        <v>98</v>
      </c>
      <c r="D1830" s="4" t="s">
        <v>1219</v>
      </c>
      <c r="E1830" s="8">
        <v>53141</v>
      </c>
      <c r="F1830" s="10">
        <f t="shared" si="28"/>
        <v>25.548557692307693</v>
      </c>
      <c r="G1830" s="13">
        <v>13.65</v>
      </c>
      <c r="H1830" s="13">
        <v>21.95</v>
      </c>
    </row>
    <row r="1831" spans="3:8">
      <c r="C1831" t="s">
        <v>98</v>
      </c>
      <c r="D1831" s="4" t="s">
        <v>1220</v>
      </c>
      <c r="E1831" s="8">
        <v>44399</v>
      </c>
      <c r="F1831" s="10">
        <f t="shared" si="28"/>
        <v>21.345673076923077</v>
      </c>
      <c r="G1831" s="13">
        <v>12.47</v>
      </c>
      <c r="H1831" s="13">
        <v>20.97</v>
      </c>
    </row>
    <row r="1832" spans="3:8">
      <c r="C1832" t="s">
        <v>98</v>
      </c>
      <c r="D1832" s="4" t="s">
        <v>1221</v>
      </c>
      <c r="E1832" s="8">
        <v>63319</v>
      </c>
      <c r="F1832" s="10">
        <f t="shared" si="28"/>
        <v>30.441826923076924</v>
      </c>
      <c r="G1832" s="13">
        <v>13.18</v>
      </c>
      <c r="H1832" s="13">
        <v>21.69</v>
      </c>
    </row>
    <row r="1833" spans="3:8">
      <c r="C1833" t="s">
        <v>98</v>
      </c>
      <c r="D1833" s="4" t="s">
        <v>423</v>
      </c>
      <c r="E1833" s="8">
        <v>63218</v>
      </c>
      <c r="F1833" s="10">
        <f t="shared" si="28"/>
        <v>30.393269230769231</v>
      </c>
      <c r="G1833" s="13">
        <v>14.2</v>
      </c>
      <c r="H1833" s="13">
        <v>22.97</v>
      </c>
    </row>
    <row r="1834" spans="3:8">
      <c r="C1834" t="s">
        <v>98</v>
      </c>
      <c r="D1834" s="4" t="s">
        <v>1222</v>
      </c>
      <c r="E1834" s="8">
        <v>59593</v>
      </c>
      <c r="F1834" s="10">
        <f t="shared" si="28"/>
        <v>28.650480769230768</v>
      </c>
      <c r="G1834" s="13">
        <v>14.24</v>
      </c>
      <c r="H1834" s="13">
        <v>22.41</v>
      </c>
    </row>
    <row r="1835" spans="3:8">
      <c r="C1835" t="s">
        <v>98</v>
      </c>
      <c r="D1835" s="4" t="s">
        <v>1223</v>
      </c>
      <c r="E1835" s="8">
        <v>76902</v>
      </c>
      <c r="F1835" s="10">
        <f t="shared" si="28"/>
        <v>36.972115384615385</v>
      </c>
      <c r="G1835" s="13">
        <v>15.81</v>
      </c>
      <c r="H1835" s="13">
        <v>24.11</v>
      </c>
    </row>
    <row r="1836" spans="3:8">
      <c r="C1836" t="s">
        <v>98</v>
      </c>
      <c r="D1836" s="4" t="s">
        <v>1224</v>
      </c>
      <c r="E1836" s="8">
        <v>52387</v>
      </c>
      <c r="F1836" s="10">
        <f t="shared" si="28"/>
        <v>25.186057692307692</v>
      </c>
      <c r="G1836" s="13">
        <v>15.5</v>
      </c>
      <c r="H1836" s="13">
        <v>23.44</v>
      </c>
    </row>
    <row r="1837" spans="3:8">
      <c r="C1837" t="s">
        <v>98</v>
      </c>
      <c r="D1837" s="4" t="s">
        <v>677</v>
      </c>
      <c r="E1837" s="8">
        <v>54115</v>
      </c>
      <c r="F1837" s="10">
        <f t="shared" si="28"/>
        <v>26.016826923076923</v>
      </c>
      <c r="G1837" s="13">
        <v>13.64</v>
      </c>
      <c r="H1837" s="13">
        <v>21.62</v>
      </c>
    </row>
    <row r="1838" spans="3:8">
      <c r="D1838" s="4" t="s">
        <v>10</v>
      </c>
      <c r="E1838" s="9" t="s">
        <v>10</v>
      </c>
      <c r="F1838" s="10" t="e">
        <f t="shared" si="28"/>
        <v>#VALUE!</v>
      </c>
    </row>
    <row r="1839" spans="3:8">
      <c r="D1839" s="3" t="s">
        <v>100</v>
      </c>
      <c r="E1839" s="6">
        <v>70471</v>
      </c>
      <c r="F1839" s="10">
        <f t="shared" si="28"/>
        <v>33.880288461538463</v>
      </c>
    </row>
    <row r="1840" spans="3:8">
      <c r="C1840" t="s">
        <v>101</v>
      </c>
      <c r="D1840" s="4" t="s">
        <v>1225</v>
      </c>
      <c r="E1840" s="8">
        <v>50631</v>
      </c>
      <c r="F1840" s="10">
        <f t="shared" si="28"/>
        <v>24.341826923076923</v>
      </c>
      <c r="G1840" s="13">
        <v>14.94</v>
      </c>
      <c r="H1840" s="13">
        <v>25.74</v>
      </c>
    </row>
    <row r="1841" spans="3:8">
      <c r="C1841" t="s">
        <v>101</v>
      </c>
      <c r="D1841" s="4" t="s">
        <v>1226</v>
      </c>
      <c r="E1841" s="8">
        <v>89456</v>
      </c>
      <c r="F1841" s="10">
        <f t="shared" si="28"/>
        <v>43.007692307692309</v>
      </c>
      <c r="G1841" s="13">
        <v>17.57</v>
      </c>
      <c r="H1841" s="13">
        <v>28.24</v>
      </c>
    </row>
    <row r="1842" spans="3:8">
      <c r="C1842" t="s">
        <v>101</v>
      </c>
      <c r="D1842" s="4" t="s">
        <v>1227</v>
      </c>
      <c r="E1842" s="8">
        <v>63605</v>
      </c>
      <c r="F1842" s="10">
        <f t="shared" si="28"/>
        <v>30.579326923076923</v>
      </c>
      <c r="G1842" s="13">
        <v>14.89</v>
      </c>
      <c r="H1842" s="13">
        <v>25.63</v>
      </c>
    </row>
    <row r="1843" spans="3:8">
      <c r="C1843" t="s">
        <v>101</v>
      </c>
      <c r="D1843" s="4" t="s">
        <v>465</v>
      </c>
      <c r="E1843" s="8">
        <v>55780</v>
      </c>
      <c r="F1843" s="10">
        <f t="shared" si="28"/>
        <v>26.81730769230769</v>
      </c>
      <c r="G1843" s="13">
        <v>14.89</v>
      </c>
      <c r="H1843" s="13">
        <v>25.63</v>
      </c>
    </row>
    <row r="1844" spans="3:8">
      <c r="C1844" t="s">
        <v>101</v>
      </c>
      <c r="D1844" s="4" t="s">
        <v>1228</v>
      </c>
      <c r="E1844" s="8">
        <v>62734</v>
      </c>
      <c r="F1844" s="10">
        <f t="shared" si="28"/>
        <v>30.160576923076924</v>
      </c>
      <c r="G1844" s="13">
        <v>14.55</v>
      </c>
      <c r="H1844" s="13">
        <v>25.62</v>
      </c>
    </row>
    <row r="1845" spans="3:8">
      <c r="C1845" t="s">
        <v>101</v>
      </c>
      <c r="D1845" s="4" t="s">
        <v>603</v>
      </c>
      <c r="E1845" s="8">
        <v>41237</v>
      </c>
      <c r="F1845" s="10">
        <f t="shared" si="28"/>
        <v>19.825480769230769</v>
      </c>
      <c r="G1845" s="13">
        <v>14.81</v>
      </c>
      <c r="H1845" s="13">
        <v>25.25</v>
      </c>
    </row>
    <row r="1846" spans="3:8">
      <c r="C1846" t="s">
        <v>101</v>
      </c>
      <c r="D1846" s="4" t="s">
        <v>931</v>
      </c>
      <c r="E1846" s="8">
        <v>67657</v>
      </c>
      <c r="F1846" s="10">
        <f t="shared" si="28"/>
        <v>32.527403846153845</v>
      </c>
      <c r="G1846" s="13">
        <v>16.05</v>
      </c>
      <c r="H1846" s="13">
        <v>27.1</v>
      </c>
    </row>
    <row r="1847" spans="3:8">
      <c r="C1847" t="s">
        <v>101</v>
      </c>
      <c r="D1847" s="4" t="s">
        <v>1229</v>
      </c>
      <c r="E1847" s="8">
        <v>56499</v>
      </c>
      <c r="F1847" s="10">
        <f t="shared" si="28"/>
        <v>27.162980769230767</v>
      </c>
      <c r="G1847" s="13">
        <v>14.89</v>
      </c>
      <c r="H1847" s="13">
        <v>25.63</v>
      </c>
    </row>
    <row r="1848" spans="3:8">
      <c r="C1848" t="s">
        <v>101</v>
      </c>
      <c r="D1848" s="4" t="s">
        <v>1230</v>
      </c>
      <c r="E1848" s="8">
        <v>69406</v>
      </c>
      <c r="F1848" s="10">
        <f t="shared" si="28"/>
        <v>33.368269230769229</v>
      </c>
      <c r="G1848" s="13">
        <v>18.55</v>
      </c>
      <c r="H1848" s="13">
        <v>28.68</v>
      </c>
    </row>
    <row r="1849" spans="3:8">
      <c r="C1849" t="s">
        <v>101</v>
      </c>
      <c r="D1849" s="4" t="s">
        <v>1231</v>
      </c>
      <c r="E1849" s="8">
        <v>92291</v>
      </c>
      <c r="F1849" s="10">
        <f t="shared" si="28"/>
        <v>44.370673076923076</v>
      </c>
      <c r="G1849" s="13">
        <v>17.86</v>
      </c>
      <c r="H1849" s="13">
        <v>28.27</v>
      </c>
    </row>
    <row r="1850" spans="3:8">
      <c r="C1850" t="s">
        <v>101</v>
      </c>
      <c r="D1850" s="4" t="s">
        <v>629</v>
      </c>
      <c r="E1850" s="8">
        <v>71790</v>
      </c>
      <c r="F1850" s="10">
        <f t="shared" si="28"/>
        <v>34.51442307692308</v>
      </c>
      <c r="G1850" s="13">
        <v>15.47</v>
      </c>
      <c r="H1850" s="13">
        <v>26.45</v>
      </c>
    </row>
    <row r="1851" spans="3:8">
      <c r="C1851" t="s">
        <v>101</v>
      </c>
      <c r="D1851" s="4" t="s">
        <v>391</v>
      </c>
      <c r="E1851" s="8">
        <v>63457</v>
      </c>
      <c r="F1851" s="10">
        <f t="shared" si="28"/>
        <v>30.508173076923079</v>
      </c>
      <c r="G1851" s="13">
        <v>17.86</v>
      </c>
      <c r="H1851" s="13">
        <v>28.27</v>
      </c>
    </row>
    <row r="1852" spans="3:8">
      <c r="C1852" t="s">
        <v>101</v>
      </c>
      <c r="D1852" s="4" t="s">
        <v>1232</v>
      </c>
      <c r="E1852" s="8">
        <v>82551</v>
      </c>
      <c r="F1852" s="10">
        <f t="shared" si="28"/>
        <v>39.687980769230769</v>
      </c>
      <c r="G1852" s="13">
        <v>16.420000000000002</v>
      </c>
      <c r="H1852" s="13">
        <v>27.47</v>
      </c>
    </row>
    <row r="1853" spans="3:8">
      <c r="C1853" t="s">
        <v>101</v>
      </c>
      <c r="D1853" s="4" t="s">
        <v>764</v>
      </c>
      <c r="E1853" s="8">
        <v>101646</v>
      </c>
      <c r="F1853" s="10">
        <f t="shared" si="28"/>
        <v>48.868269230769229</v>
      </c>
      <c r="G1853" s="13">
        <v>16.05</v>
      </c>
      <c r="H1853" s="13">
        <v>27.1</v>
      </c>
    </row>
    <row r="1854" spans="3:8">
      <c r="C1854" t="s">
        <v>101</v>
      </c>
      <c r="D1854" s="4" t="s">
        <v>1233</v>
      </c>
      <c r="E1854" s="8">
        <v>53139</v>
      </c>
      <c r="F1854" s="10">
        <f t="shared" si="28"/>
        <v>25.547596153846154</v>
      </c>
      <c r="G1854" s="13">
        <v>16.420000000000002</v>
      </c>
      <c r="H1854" s="13">
        <v>27.47</v>
      </c>
    </row>
    <row r="1855" spans="3:8">
      <c r="C1855" t="s">
        <v>101</v>
      </c>
      <c r="D1855" s="4" t="s">
        <v>1234</v>
      </c>
      <c r="E1855" s="8">
        <v>52129</v>
      </c>
      <c r="F1855" s="10">
        <f t="shared" si="28"/>
        <v>25.062019230769231</v>
      </c>
      <c r="G1855" s="13">
        <v>17.57</v>
      </c>
      <c r="H1855" s="13">
        <v>28.24</v>
      </c>
    </row>
    <row r="1856" spans="3:8">
      <c r="C1856" t="s">
        <v>101</v>
      </c>
      <c r="D1856" s="4" t="s">
        <v>1235</v>
      </c>
      <c r="E1856" s="8">
        <v>50203</v>
      </c>
      <c r="F1856" s="10">
        <f t="shared" si="28"/>
        <v>24.136057692307695</v>
      </c>
      <c r="G1856" s="13">
        <v>14.89</v>
      </c>
      <c r="H1856" s="13">
        <v>25.63</v>
      </c>
    </row>
    <row r="1857" spans="3:8">
      <c r="C1857" t="s">
        <v>101</v>
      </c>
      <c r="D1857" s="4" t="s">
        <v>907</v>
      </c>
      <c r="E1857" s="8">
        <v>109916</v>
      </c>
      <c r="F1857" s="10">
        <f t="shared" si="28"/>
        <v>52.844230769230776</v>
      </c>
      <c r="G1857" s="13">
        <v>17.86</v>
      </c>
      <c r="H1857" s="13">
        <v>28.27</v>
      </c>
    </row>
    <row r="1858" spans="3:8">
      <c r="C1858" t="s">
        <v>101</v>
      </c>
      <c r="D1858" s="4" t="s">
        <v>398</v>
      </c>
      <c r="E1858" s="8">
        <v>63784</v>
      </c>
      <c r="F1858" s="10">
        <f t="shared" si="28"/>
        <v>30.665384615384614</v>
      </c>
      <c r="G1858" s="13">
        <v>16.05</v>
      </c>
      <c r="H1858" s="13">
        <v>27.1</v>
      </c>
    </row>
    <row r="1859" spans="3:8">
      <c r="C1859" t="s">
        <v>101</v>
      </c>
      <c r="D1859" s="4" t="s">
        <v>272</v>
      </c>
      <c r="E1859" s="8">
        <v>70865</v>
      </c>
      <c r="F1859" s="10">
        <f t="shared" si="28"/>
        <v>34.069711538461533</v>
      </c>
      <c r="G1859" s="13">
        <v>16.05</v>
      </c>
      <c r="H1859" s="13">
        <v>27.1</v>
      </c>
    </row>
    <row r="1860" spans="3:8">
      <c r="C1860" t="s">
        <v>101</v>
      </c>
      <c r="D1860" s="4" t="s">
        <v>550</v>
      </c>
      <c r="E1860" s="8">
        <v>57854</v>
      </c>
      <c r="F1860" s="10">
        <f t="shared" si="28"/>
        <v>27.814423076923077</v>
      </c>
      <c r="G1860" s="13">
        <v>14.76</v>
      </c>
      <c r="H1860" s="13">
        <v>25.27</v>
      </c>
    </row>
    <row r="1861" spans="3:8">
      <c r="D1861" s="4" t="s">
        <v>10</v>
      </c>
      <c r="E1861" s="9" t="s">
        <v>10</v>
      </c>
      <c r="F1861" s="10" t="e">
        <f t="shared" si="28"/>
        <v>#VALUE!</v>
      </c>
    </row>
    <row r="1862" spans="3:8">
      <c r="D1862" s="3" t="s">
        <v>103</v>
      </c>
      <c r="E1862" s="6">
        <v>43326</v>
      </c>
      <c r="F1862" s="10">
        <f t="shared" si="28"/>
        <v>20.829807692307693</v>
      </c>
    </row>
    <row r="1863" spans="3:8">
      <c r="C1863" t="s">
        <v>104</v>
      </c>
      <c r="D1863" s="4" t="s">
        <v>1236</v>
      </c>
      <c r="E1863" s="8">
        <v>45431</v>
      </c>
      <c r="F1863" s="10">
        <f t="shared" si="28"/>
        <v>21.841826923076923</v>
      </c>
      <c r="G1863" s="13">
        <v>13.87</v>
      </c>
      <c r="H1863" s="13">
        <v>23.6</v>
      </c>
    </row>
    <row r="1864" spans="3:8">
      <c r="C1864" t="s">
        <v>104</v>
      </c>
      <c r="D1864" s="4" t="s">
        <v>1237</v>
      </c>
      <c r="E1864" s="8">
        <v>32866</v>
      </c>
      <c r="F1864" s="10">
        <f t="shared" ref="F1864:F1927" si="29">E1864/52/40</f>
        <v>15.800961538461539</v>
      </c>
      <c r="G1864" s="13">
        <v>13.78</v>
      </c>
      <c r="H1864" s="13">
        <v>22.53</v>
      </c>
    </row>
    <row r="1865" spans="3:8">
      <c r="C1865" t="s">
        <v>104</v>
      </c>
      <c r="D1865" s="4" t="s">
        <v>1238</v>
      </c>
      <c r="E1865" s="8">
        <v>41746</v>
      </c>
      <c r="F1865" s="10">
        <f t="shared" si="29"/>
        <v>20.070192307692306</v>
      </c>
      <c r="G1865" s="13">
        <v>14.16</v>
      </c>
      <c r="H1865" s="13">
        <v>22.92</v>
      </c>
    </row>
    <row r="1866" spans="3:8">
      <c r="C1866" t="s">
        <v>104</v>
      </c>
      <c r="D1866" s="4" t="s">
        <v>1239</v>
      </c>
      <c r="E1866" s="8">
        <v>29384</v>
      </c>
      <c r="F1866" s="10">
        <f t="shared" si="29"/>
        <v>14.126923076923077</v>
      </c>
      <c r="G1866" s="13">
        <v>14.14</v>
      </c>
      <c r="H1866" s="13">
        <v>22.99</v>
      </c>
    </row>
    <row r="1867" spans="3:8">
      <c r="C1867" t="s">
        <v>104</v>
      </c>
      <c r="D1867" s="4" t="s">
        <v>1174</v>
      </c>
      <c r="E1867" s="8">
        <v>42497</v>
      </c>
      <c r="F1867" s="10">
        <f t="shared" si="29"/>
        <v>20.431249999999999</v>
      </c>
      <c r="G1867" s="13">
        <v>13.79</v>
      </c>
      <c r="H1867" s="13">
        <v>22.53</v>
      </c>
    </row>
    <row r="1868" spans="3:8">
      <c r="C1868" t="s">
        <v>104</v>
      </c>
      <c r="D1868" s="4" t="s">
        <v>1240</v>
      </c>
      <c r="E1868" s="8">
        <v>44914</v>
      </c>
      <c r="F1868" s="10">
        <f t="shared" si="29"/>
        <v>21.593269230769231</v>
      </c>
      <c r="G1868" s="13">
        <v>13.88</v>
      </c>
      <c r="H1868" s="13">
        <v>23.28</v>
      </c>
    </row>
    <row r="1869" spans="3:8">
      <c r="C1869" t="s">
        <v>104</v>
      </c>
      <c r="D1869" s="4" t="s">
        <v>1241</v>
      </c>
      <c r="E1869" s="8">
        <v>52191</v>
      </c>
      <c r="F1869" s="10">
        <f t="shared" si="29"/>
        <v>25.091826923076923</v>
      </c>
      <c r="G1869" s="13">
        <v>14.19</v>
      </c>
      <c r="H1869" s="13">
        <v>22.94</v>
      </c>
    </row>
    <row r="1870" spans="3:8">
      <c r="C1870" t="s">
        <v>104</v>
      </c>
      <c r="D1870" s="4" t="s">
        <v>1242</v>
      </c>
      <c r="E1870" s="8">
        <v>37756</v>
      </c>
      <c r="F1870" s="10">
        <f t="shared" si="29"/>
        <v>18.151923076923076</v>
      </c>
      <c r="G1870" s="13">
        <v>13.68</v>
      </c>
      <c r="H1870" s="13">
        <v>22.81</v>
      </c>
    </row>
    <row r="1871" spans="3:8">
      <c r="C1871" t="s">
        <v>104</v>
      </c>
      <c r="D1871" s="4" t="s">
        <v>1243</v>
      </c>
      <c r="E1871" s="8">
        <v>59661</v>
      </c>
      <c r="F1871" s="10">
        <f t="shared" si="29"/>
        <v>28.683173076923076</v>
      </c>
      <c r="G1871" s="13">
        <v>14.77</v>
      </c>
      <c r="H1871" s="13">
        <v>23.52</v>
      </c>
    </row>
    <row r="1872" spans="3:8">
      <c r="C1872" t="s">
        <v>104</v>
      </c>
      <c r="D1872" s="4" t="s">
        <v>243</v>
      </c>
      <c r="E1872" s="8">
        <v>42959</v>
      </c>
      <c r="F1872" s="10">
        <f t="shared" si="29"/>
        <v>20.653365384615384</v>
      </c>
      <c r="G1872" s="13">
        <v>14.06</v>
      </c>
      <c r="H1872" s="13">
        <v>22.92</v>
      </c>
    </row>
    <row r="1873" spans="3:8">
      <c r="C1873" t="s">
        <v>104</v>
      </c>
      <c r="D1873" s="4" t="s">
        <v>1244</v>
      </c>
      <c r="E1873" s="8">
        <v>35516</v>
      </c>
      <c r="F1873" s="10">
        <f t="shared" si="29"/>
        <v>17.074999999999999</v>
      </c>
      <c r="G1873" s="13">
        <v>13.88</v>
      </c>
      <c r="H1873" s="13">
        <v>22.99</v>
      </c>
    </row>
    <row r="1874" spans="3:8">
      <c r="C1874" t="s">
        <v>104</v>
      </c>
      <c r="D1874" s="4" t="s">
        <v>1245</v>
      </c>
      <c r="E1874" s="8">
        <v>44883</v>
      </c>
      <c r="F1874" s="10">
        <f t="shared" si="29"/>
        <v>21.578365384615385</v>
      </c>
      <c r="G1874" s="13">
        <v>13.78</v>
      </c>
      <c r="H1874" s="13">
        <v>22.53</v>
      </c>
    </row>
    <row r="1875" spans="3:8">
      <c r="C1875" t="s">
        <v>104</v>
      </c>
      <c r="D1875" s="4" t="s">
        <v>1246</v>
      </c>
      <c r="E1875" s="8">
        <v>44716</v>
      </c>
      <c r="F1875" s="10">
        <f t="shared" si="29"/>
        <v>21.498076923076923</v>
      </c>
      <c r="G1875" s="13">
        <v>13.88</v>
      </c>
      <c r="H1875" s="13">
        <v>22.99</v>
      </c>
    </row>
    <row r="1876" spans="3:8">
      <c r="C1876" t="s">
        <v>104</v>
      </c>
      <c r="D1876" s="4" t="s">
        <v>1247</v>
      </c>
      <c r="E1876" s="8">
        <v>49039</v>
      </c>
      <c r="F1876" s="10">
        <f t="shared" si="29"/>
        <v>23.576442307692307</v>
      </c>
      <c r="G1876" s="13">
        <v>14.91</v>
      </c>
      <c r="H1876" s="13">
        <v>23.66</v>
      </c>
    </row>
    <row r="1877" spans="3:8">
      <c r="C1877" t="s">
        <v>104</v>
      </c>
      <c r="D1877" s="4" t="s">
        <v>251</v>
      </c>
      <c r="E1877" s="8">
        <v>42900</v>
      </c>
      <c r="F1877" s="10">
        <f t="shared" si="29"/>
        <v>20.625</v>
      </c>
      <c r="G1877" s="13">
        <v>14.11</v>
      </c>
      <c r="H1877" s="13">
        <v>23.22</v>
      </c>
    </row>
    <row r="1878" spans="3:8">
      <c r="C1878" t="s">
        <v>104</v>
      </c>
      <c r="D1878" s="4" t="s">
        <v>1248</v>
      </c>
      <c r="E1878" s="8">
        <v>73821</v>
      </c>
      <c r="F1878" s="10">
        <f t="shared" si="29"/>
        <v>35.49086538461539</v>
      </c>
      <c r="G1878" s="13">
        <v>15.64</v>
      </c>
      <c r="H1878" s="13">
        <v>24.99</v>
      </c>
    </row>
    <row r="1879" spans="3:8">
      <c r="C1879" t="s">
        <v>104</v>
      </c>
      <c r="D1879" s="4" t="s">
        <v>1249</v>
      </c>
      <c r="E1879" s="8">
        <v>33927</v>
      </c>
      <c r="F1879" s="10">
        <f t="shared" si="29"/>
        <v>16.311057692307692</v>
      </c>
      <c r="G1879" s="13">
        <v>13.14</v>
      </c>
      <c r="H1879" s="13">
        <v>22.38</v>
      </c>
    </row>
    <row r="1880" spans="3:8">
      <c r="C1880" t="s">
        <v>104</v>
      </c>
      <c r="D1880" s="4" t="s">
        <v>1250</v>
      </c>
      <c r="E1880" s="8">
        <v>29714</v>
      </c>
      <c r="F1880" s="10">
        <f t="shared" si="29"/>
        <v>14.285576923076922</v>
      </c>
      <c r="G1880" s="13">
        <v>13.76</v>
      </c>
      <c r="H1880" s="13">
        <v>22.99</v>
      </c>
    </row>
    <row r="1881" spans="3:8">
      <c r="C1881" t="s">
        <v>104</v>
      </c>
      <c r="D1881" s="4" t="s">
        <v>1251</v>
      </c>
      <c r="E1881" s="8">
        <v>39987</v>
      </c>
      <c r="F1881" s="10">
        <f t="shared" si="29"/>
        <v>19.224519230769232</v>
      </c>
      <c r="G1881" s="13">
        <v>14.19</v>
      </c>
      <c r="H1881" s="13">
        <v>22.94</v>
      </c>
    </row>
    <row r="1882" spans="3:8">
      <c r="C1882" t="s">
        <v>104</v>
      </c>
      <c r="D1882" s="4" t="s">
        <v>372</v>
      </c>
      <c r="E1882" s="8">
        <v>35889</v>
      </c>
      <c r="F1882" s="10">
        <f t="shared" si="29"/>
        <v>17.254326923076924</v>
      </c>
      <c r="G1882" s="13">
        <v>14.14</v>
      </c>
      <c r="H1882" s="13">
        <v>22.99</v>
      </c>
    </row>
    <row r="1883" spans="3:8">
      <c r="C1883" t="s">
        <v>104</v>
      </c>
      <c r="D1883" s="4" t="s">
        <v>1252</v>
      </c>
      <c r="E1883" s="8">
        <v>41569</v>
      </c>
      <c r="F1883" s="10">
        <f t="shared" si="29"/>
        <v>19.985096153846154</v>
      </c>
      <c r="G1883" s="13">
        <v>13.64</v>
      </c>
      <c r="H1883" s="13">
        <v>22.38</v>
      </c>
    </row>
    <row r="1884" spans="3:8">
      <c r="C1884" t="s">
        <v>104</v>
      </c>
      <c r="D1884" s="4" t="s">
        <v>1253</v>
      </c>
      <c r="E1884" s="8">
        <v>36100</v>
      </c>
      <c r="F1884" s="10">
        <f t="shared" si="29"/>
        <v>17.355769230769234</v>
      </c>
      <c r="G1884" s="13">
        <v>14.14</v>
      </c>
      <c r="H1884" s="13">
        <v>22.99</v>
      </c>
    </row>
    <row r="1885" spans="3:8">
      <c r="C1885" t="s">
        <v>104</v>
      </c>
      <c r="D1885" s="4" t="s">
        <v>1156</v>
      </c>
      <c r="E1885" s="8">
        <v>43330</v>
      </c>
      <c r="F1885" s="10">
        <f t="shared" si="29"/>
        <v>20.831730769230766</v>
      </c>
      <c r="G1885" s="13">
        <v>14.01</v>
      </c>
      <c r="H1885" s="13">
        <v>22.76</v>
      </c>
    </row>
    <row r="1886" spans="3:8">
      <c r="C1886" t="s">
        <v>104</v>
      </c>
      <c r="D1886" s="4" t="s">
        <v>1254</v>
      </c>
      <c r="E1886" s="8">
        <v>43125</v>
      </c>
      <c r="F1886" s="10">
        <f t="shared" si="29"/>
        <v>20.733173076923077</v>
      </c>
      <c r="G1886" s="13">
        <v>13.87</v>
      </c>
      <c r="H1886" s="13">
        <v>23.6</v>
      </c>
    </row>
    <row r="1887" spans="3:8">
      <c r="C1887" t="s">
        <v>104</v>
      </c>
      <c r="D1887" s="4" t="s">
        <v>382</v>
      </c>
      <c r="E1887" s="8">
        <v>35999</v>
      </c>
      <c r="F1887" s="10">
        <f t="shared" si="29"/>
        <v>17.307211538461537</v>
      </c>
      <c r="G1887" s="13">
        <v>14.8</v>
      </c>
      <c r="H1887" s="13">
        <v>23.6</v>
      </c>
    </row>
    <row r="1888" spans="3:8">
      <c r="C1888" t="s">
        <v>104</v>
      </c>
      <c r="D1888" s="4" t="s">
        <v>383</v>
      </c>
      <c r="E1888" s="8">
        <v>36105</v>
      </c>
      <c r="F1888" s="10">
        <f t="shared" si="29"/>
        <v>17.358173076923077</v>
      </c>
      <c r="G1888" s="13">
        <v>14.08</v>
      </c>
      <c r="H1888" s="13">
        <v>23.05</v>
      </c>
    </row>
    <row r="1889" spans="3:8">
      <c r="C1889" t="s">
        <v>104</v>
      </c>
      <c r="D1889" s="4" t="s">
        <v>1255</v>
      </c>
      <c r="E1889" s="8">
        <v>60276</v>
      </c>
      <c r="F1889" s="10">
        <f t="shared" si="29"/>
        <v>28.978846153846156</v>
      </c>
      <c r="G1889" s="13">
        <v>15.31</v>
      </c>
      <c r="H1889" s="13">
        <v>25.13</v>
      </c>
    </row>
    <row r="1890" spans="3:8">
      <c r="C1890" t="s">
        <v>104</v>
      </c>
      <c r="D1890" s="4" t="s">
        <v>320</v>
      </c>
      <c r="E1890" s="8">
        <v>42255</v>
      </c>
      <c r="F1890" s="10">
        <f t="shared" si="29"/>
        <v>20.314903846153847</v>
      </c>
      <c r="G1890" s="13">
        <v>13.32</v>
      </c>
      <c r="H1890" s="13">
        <v>22.49</v>
      </c>
    </row>
    <row r="1891" spans="3:8">
      <c r="C1891" t="s">
        <v>104</v>
      </c>
      <c r="D1891" s="4" t="s">
        <v>1256</v>
      </c>
      <c r="E1891" s="8">
        <v>35867</v>
      </c>
      <c r="F1891" s="10">
        <f t="shared" si="29"/>
        <v>17.243749999999999</v>
      </c>
      <c r="G1891" s="13">
        <v>13.88</v>
      </c>
      <c r="H1891" s="13">
        <v>22.9</v>
      </c>
    </row>
    <row r="1892" spans="3:8">
      <c r="C1892" t="s">
        <v>104</v>
      </c>
      <c r="D1892" s="4" t="s">
        <v>1257</v>
      </c>
      <c r="E1892" s="8">
        <v>38810</v>
      </c>
      <c r="F1892" s="10">
        <f t="shared" si="29"/>
        <v>18.658653846153847</v>
      </c>
      <c r="G1892" s="13">
        <v>14.94</v>
      </c>
      <c r="H1892" s="13">
        <v>23.7</v>
      </c>
    </row>
    <row r="1893" spans="3:8">
      <c r="C1893" t="s">
        <v>104</v>
      </c>
      <c r="D1893" s="4" t="s">
        <v>1258</v>
      </c>
      <c r="E1893" s="8">
        <v>33446</v>
      </c>
      <c r="F1893" s="10">
        <f t="shared" si="29"/>
        <v>16.079807692307693</v>
      </c>
      <c r="G1893" s="13">
        <v>13.87</v>
      </c>
      <c r="H1893" s="13">
        <v>23.6</v>
      </c>
    </row>
    <row r="1894" spans="3:8">
      <c r="C1894" t="s">
        <v>104</v>
      </c>
      <c r="D1894" s="4" t="s">
        <v>272</v>
      </c>
      <c r="E1894" s="8">
        <v>37763</v>
      </c>
      <c r="F1894" s="10">
        <f t="shared" si="29"/>
        <v>18.155288461538461</v>
      </c>
      <c r="G1894" s="13">
        <v>13.64</v>
      </c>
      <c r="H1894" s="13">
        <v>22.38</v>
      </c>
    </row>
    <row r="1895" spans="3:8">
      <c r="C1895" t="s">
        <v>104</v>
      </c>
      <c r="D1895" s="4" t="s">
        <v>1259</v>
      </c>
      <c r="E1895" s="8">
        <v>34964</v>
      </c>
      <c r="F1895" s="10">
        <f t="shared" si="29"/>
        <v>16.809615384615384</v>
      </c>
      <c r="G1895" s="13">
        <v>13.87</v>
      </c>
      <c r="H1895" s="13">
        <v>23.6</v>
      </c>
    </row>
    <row r="1896" spans="3:8">
      <c r="D1896" s="4" t="s">
        <v>10</v>
      </c>
      <c r="E1896" s="9" t="s">
        <v>10</v>
      </c>
      <c r="F1896" s="10" t="e">
        <f t="shared" si="29"/>
        <v>#VALUE!</v>
      </c>
    </row>
    <row r="1897" spans="3:8">
      <c r="D1897" s="3" t="s">
        <v>106</v>
      </c>
      <c r="E1897" s="6">
        <v>71717</v>
      </c>
      <c r="F1897" s="10">
        <f t="shared" si="29"/>
        <v>34.479326923076925</v>
      </c>
    </row>
    <row r="1898" spans="3:8">
      <c r="C1898" t="s">
        <v>107</v>
      </c>
      <c r="D1898" s="4" t="s">
        <v>1260</v>
      </c>
      <c r="E1898" s="8">
        <v>63037</v>
      </c>
      <c r="F1898" s="10">
        <f t="shared" si="29"/>
        <v>30.306249999999999</v>
      </c>
      <c r="G1898" s="13">
        <v>15.12</v>
      </c>
      <c r="H1898" s="13">
        <v>23.97</v>
      </c>
    </row>
    <row r="1899" spans="3:8">
      <c r="C1899" t="s">
        <v>107</v>
      </c>
      <c r="D1899" s="4" t="s">
        <v>910</v>
      </c>
      <c r="E1899" s="8">
        <v>36164</v>
      </c>
      <c r="F1899" s="10">
        <f t="shared" si="29"/>
        <v>17.386538461538461</v>
      </c>
      <c r="G1899" s="13">
        <v>13.63</v>
      </c>
      <c r="H1899" s="13">
        <v>22</v>
      </c>
    </row>
    <row r="1900" spans="3:8">
      <c r="C1900" t="s">
        <v>107</v>
      </c>
      <c r="D1900" s="4" t="s">
        <v>1261</v>
      </c>
      <c r="E1900" s="8">
        <v>39711</v>
      </c>
      <c r="F1900" s="10">
        <f t="shared" si="29"/>
        <v>19.091826923076923</v>
      </c>
      <c r="G1900" s="13">
        <v>21.17</v>
      </c>
      <c r="H1900" s="13">
        <v>30.2</v>
      </c>
    </row>
    <row r="1901" spans="3:8">
      <c r="C1901" t="s">
        <v>107</v>
      </c>
      <c r="D1901" s="4" t="s">
        <v>1262</v>
      </c>
      <c r="E1901" s="8">
        <v>46361</v>
      </c>
      <c r="F1901" s="10">
        <f t="shared" si="29"/>
        <v>22.288942307692306</v>
      </c>
      <c r="G1901" s="13">
        <v>14.1</v>
      </c>
      <c r="H1901" s="13">
        <v>22.37</v>
      </c>
    </row>
    <row r="1902" spans="3:8">
      <c r="C1902" t="s">
        <v>107</v>
      </c>
      <c r="D1902" s="4" t="s">
        <v>1263</v>
      </c>
      <c r="E1902" s="8">
        <v>41774</v>
      </c>
      <c r="F1902" s="10">
        <f t="shared" si="29"/>
        <v>20.083653846153844</v>
      </c>
      <c r="G1902" s="13">
        <v>13.94</v>
      </c>
      <c r="H1902" s="13">
        <v>22.01</v>
      </c>
    </row>
    <row r="1903" spans="3:8">
      <c r="C1903" t="s">
        <v>107</v>
      </c>
      <c r="D1903" s="4" t="s">
        <v>1264</v>
      </c>
      <c r="E1903" s="8">
        <v>44520</v>
      </c>
      <c r="F1903" s="10">
        <f t="shared" si="29"/>
        <v>21.403846153846153</v>
      </c>
      <c r="G1903" s="13">
        <v>14.07</v>
      </c>
      <c r="H1903" s="13">
        <v>22.54</v>
      </c>
    </row>
    <row r="1904" spans="3:8">
      <c r="C1904" t="s">
        <v>107</v>
      </c>
      <c r="D1904" s="4" t="s">
        <v>737</v>
      </c>
      <c r="E1904" s="8">
        <v>42355</v>
      </c>
      <c r="F1904" s="10">
        <f t="shared" si="29"/>
        <v>20.362980769230766</v>
      </c>
      <c r="G1904" s="13">
        <v>13.62</v>
      </c>
      <c r="H1904" s="13">
        <v>22.08</v>
      </c>
    </row>
    <row r="1905" spans="3:8">
      <c r="C1905" t="s">
        <v>107</v>
      </c>
      <c r="D1905" s="4" t="s">
        <v>1265</v>
      </c>
      <c r="E1905" s="8">
        <v>46421</v>
      </c>
      <c r="F1905" s="10">
        <f t="shared" si="29"/>
        <v>22.317788461538463</v>
      </c>
      <c r="G1905" s="13">
        <v>14.39</v>
      </c>
      <c r="H1905" s="13">
        <v>22.64</v>
      </c>
    </row>
    <row r="1906" spans="3:8">
      <c r="C1906" t="s">
        <v>107</v>
      </c>
      <c r="D1906" s="4" t="s">
        <v>1266</v>
      </c>
      <c r="E1906" s="8">
        <v>44146</v>
      </c>
      <c r="F1906" s="10">
        <f t="shared" si="29"/>
        <v>21.224038461538463</v>
      </c>
      <c r="G1906" s="13">
        <v>13.66</v>
      </c>
      <c r="H1906" s="13">
        <v>22.33</v>
      </c>
    </row>
    <row r="1907" spans="3:8">
      <c r="C1907" t="s">
        <v>107</v>
      </c>
      <c r="D1907" s="4" t="s">
        <v>601</v>
      </c>
      <c r="E1907" s="8">
        <v>45112</v>
      </c>
      <c r="F1907" s="10">
        <f t="shared" si="29"/>
        <v>21.688461538461539</v>
      </c>
      <c r="G1907" s="13">
        <v>14.31</v>
      </c>
      <c r="H1907" s="13">
        <v>22.64</v>
      </c>
    </row>
    <row r="1908" spans="3:8">
      <c r="C1908" t="s">
        <v>107</v>
      </c>
      <c r="D1908" s="4" t="s">
        <v>232</v>
      </c>
      <c r="E1908" s="8">
        <v>58123</v>
      </c>
      <c r="F1908" s="10">
        <f t="shared" si="29"/>
        <v>27.943750000000001</v>
      </c>
      <c r="G1908" s="13">
        <v>14.81</v>
      </c>
      <c r="H1908" s="13">
        <v>23.47</v>
      </c>
    </row>
    <row r="1909" spans="3:8">
      <c r="C1909" t="s">
        <v>107</v>
      </c>
      <c r="D1909" s="4" t="s">
        <v>1267</v>
      </c>
      <c r="E1909" s="8">
        <v>42252</v>
      </c>
      <c r="F1909" s="10">
        <f t="shared" si="29"/>
        <v>20.313461538461539</v>
      </c>
      <c r="G1909" s="13">
        <v>14.53</v>
      </c>
      <c r="H1909" s="13">
        <v>22.97</v>
      </c>
    </row>
    <row r="1910" spans="3:8">
      <c r="C1910" t="s">
        <v>107</v>
      </c>
      <c r="D1910" s="4" t="s">
        <v>34</v>
      </c>
      <c r="E1910" s="8">
        <v>42220</v>
      </c>
      <c r="F1910" s="10">
        <f t="shared" si="29"/>
        <v>20.298076923076923</v>
      </c>
      <c r="G1910" s="13">
        <v>14.26</v>
      </c>
      <c r="H1910" s="13">
        <v>22.35</v>
      </c>
    </row>
    <row r="1911" spans="3:8">
      <c r="C1911" t="s">
        <v>107</v>
      </c>
      <c r="D1911" s="4" t="s">
        <v>1268</v>
      </c>
      <c r="E1911" s="8">
        <v>58478</v>
      </c>
      <c r="F1911" s="10">
        <f t="shared" si="29"/>
        <v>28.114423076923078</v>
      </c>
      <c r="G1911" s="13">
        <v>17.100000000000001</v>
      </c>
      <c r="H1911" s="13">
        <v>25.83</v>
      </c>
    </row>
    <row r="1912" spans="3:8">
      <c r="C1912" t="s">
        <v>107</v>
      </c>
      <c r="D1912" s="4" t="s">
        <v>1269</v>
      </c>
      <c r="E1912" s="8">
        <v>53498</v>
      </c>
      <c r="F1912" s="10">
        <f t="shared" si="29"/>
        <v>25.720192307692308</v>
      </c>
      <c r="G1912" s="13">
        <v>14.59</v>
      </c>
      <c r="H1912" s="13">
        <v>22.87</v>
      </c>
    </row>
    <row r="1913" spans="3:8">
      <c r="C1913" t="s">
        <v>107</v>
      </c>
      <c r="D1913" s="4" t="s">
        <v>931</v>
      </c>
      <c r="E1913" s="8">
        <v>48181</v>
      </c>
      <c r="F1913" s="10">
        <f t="shared" si="29"/>
        <v>23.163942307692306</v>
      </c>
      <c r="G1913" s="13">
        <v>14.51</v>
      </c>
      <c r="H1913" s="13">
        <v>22.92</v>
      </c>
    </row>
    <row r="1914" spans="3:8">
      <c r="C1914" t="s">
        <v>107</v>
      </c>
      <c r="D1914" s="4" t="s">
        <v>105</v>
      </c>
      <c r="E1914" s="8">
        <v>39649</v>
      </c>
      <c r="F1914" s="10">
        <f t="shared" si="29"/>
        <v>19.062019230769231</v>
      </c>
      <c r="G1914" s="13">
        <v>13.57</v>
      </c>
      <c r="H1914" s="13">
        <v>22.5</v>
      </c>
    </row>
    <row r="1915" spans="3:8">
      <c r="C1915" t="s">
        <v>107</v>
      </c>
      <c r="D1915" s="4" t="s">
        <v>241</v>
      </c>
      <c r="E1915" s="8">
        <v>45459</v>
      </c>
      <c r="F1915" s="10">
        <f t="shared" si="29"/>
        <v>21.855288461538461</v>
      </c>
      <c r="G1915" s="13">
        <v>13.74</v>
      </c>
      <c r="H1915" s="13">
        <v>22.61</v>
      </c>
    </row>
    <row r="1916" spans="3:8">
      <c r="C1916" t="s">
        <v>107</v>
      </c>
      <c r="D1916" s="4" t="s">
        <v>952</v>
      </c>
      <c r="E1916" s="8">
        <v>46181</v>
      </c>
      <c r="F1916" s="10">
        <f t="shared" si="29"/>
        <v>22.202403846153846</v>
      </c>
      <c r="G1916" s="13">
        <v>13.89</v>
      </c>
      <c r="H1916" s="13">
        <v>22.7</v>
      </c>
    </row>
    <row r="1917" spans="3:8">
      <c r="C1917" t="s">
        <v>107</v>
      </c>
      <c r="D1917" s="4" t="s">
        <v>111</v>
      </c>
      <c r="E1917" s="8">
        <v>49100</v>
      </c>
      <c r="F1917" s="10">
        <f t="shared" si="29"/>
        <v>23.605769230769234</v>
      </c>
      <c r="G1917" s="13">
        <v>14.28</v>
      </c>
      <c r="H1917" s="13">
        <v>23.39</v>
      </c>
    </row>
    <row r="1918" spans="3:8">
      <c r="C1918" t="s">
        <v>107</v>
      </c>
      <c r="D1918" s="4" t="s">
        <v>418</v>
      </c>
      <c r="E1918" s="8">
        <v>55578</v>
      </c>
      <c r="F1918" s="10">
        <f t="shared" si="29"/>
        <v>26.720192307692308</v>
      </c>
      <c r="G1918" s="13">
        <v>14.33</v>
      </c>
      <c r="H1918" s="13">
        <v>22.43</v>
      </c>
    </row>
    <row r="1919" spans="3:8">
      <c r="C1919" t="s">
        <v>107</v>
      </c>
      <c r="D1919" s="4" t="s">
        <v>1270</v>
      </c>
      <c r="E1919" s="8">
        <v>43479</v>
      </c>
      <c r="F1919" s="10">
        <f t="shared" si="29"/>
        <v>20.903365384615384</v>
      </c>
      <c r="G1919" s="13">
        <v>13.78</v>
      </c>
      <c r="H1919" s="13">
        <v>22.22</v>
      </c>
    </row>
    <row r="1920" spans="3:8">
      <c r="C1920" t="s">
        <v>107</v>
      </c>
      <c r="D1920" s="4" t="s">
        <v>126</v>
      </c>
      <c r="E1920" s="8">
        <v>49365</v>
      </c>
      <c r="F1920" s="10">
        <f t="shared" si="29"/>
        <v>23.733173076923077</v>
      </c>
      <c r="G1920" s="13">
        <v>14.89</v>
      </c>
      <c r="H1920" s="13">
        <v>23.82</v>
      </c>
    </row>
    <row r="1921" spans="3:8">
      <c r="C1921" t="s">
        <v>107</v>
      </c>
      <c r="D1921" s="4" t="s">
        <v>292</v>
      </c>
      <c r="E1921" s="8">
        <v>56080</v>
      </c>
      <c r="F1921" s="10">
        <f t="shared" si="29"/>
        <v>26.961538461538463</v>
      </c>
      <c r="G1921" s="13">
        <v>21.77</v>
      </c>
      <c r="H1921" s="13">
        <v>30.2</v>
      </c>
    </row>
    <row r="1922" spans="3:8">
      <c r="C1922" t="s">
        <v>107</v>
      </c>
      <c r="D1922" s="4" t="s">
        <v>583</v>
      </c>
      <c r="E1922" s="8">
        <v>47471</v>
      </c>
      <c r="F1922" s="10">
        <f t="shared" si="29"/>
        <v>22.822596153846156</v>
      </c>
      <c r="G1922" s="13">
        <v>14.13</v>
      </c>
      <c r="H1922" s="13">
        <v>22.53</v>
      </c>
    </row>
    <row r="1923" spans="3:8">
      <c r="C1923" t="s">
        <v>107</v>
      </c>
      <c r="D1923" s="4" t="s">
        <v>621</v>
      </c>
      <c r="E1923" s="8">
        <v>48268</v>
      </c>
      <c r="F1923" s="10">
        <f t="shared" si="29"/>
        <v>23.205769230769231</v>
      </c>
      <c r="G1923" s="13">
        <v>14.55</v>
      </c>
      <c r="H1923" s="13">
        <v>23.39</v>
      </c>
    </row>
    <row r="1924" spans="3:8">
      <c r="C1924" t="s">
        <v>107</v>
      </c>
      <c r="D1924" s="4" t="s">
        <v>7</v>
      </c>
      <c r="E1924" s="8">
        <v>45794</v>
      </c>
      <c r="F1924" s="10">
        <f t="shared" si="29"/>
        <v>22.016346153846154</v>
      </c>
      <c r="G1924" s="13">
        <v>14.29</v>
      </c>
      <c r="H1924" s="13">
        <v>23.01</v>
      </c>
    </row>
    <row r="1925" spans="3:8">
      <c r="C1925" t="s">
        <v>107</v>
      </c>
      <c r="D1925" s="4" t="s">
        <v>162</v>
      </c>
      <c r="E1925" s="8">
        <v>55034</v>
      </c>
      <c r="F1925" s="10">
        <f t="shared" si="29"/>
        <v>26.458653846153844</v>
      </c>
      <c r="G1925" s="13">
        <v>14.55</v>
      </c>
      <c r="H1925" s="13">
        <v>23.39</v>
      </c>
    </row>
    <row r="1926" spans="3:8">
      <c r="C1926" t="s">
        <v>107</v>
      </c>
      <c r="D1926" s="4" t="s">
        <v>163</v>
      </c>
      <c r="E1926" s="8">
        <v>43272</v>
      </c>
      <c r="F1926" s="10">
        <f t="shared" si="29"/>
        <v>20.803846153846155</v>
      </c>
      <c r="G1926" s="13">
        <v>14.49</v>
      </c>
      <c r="H1926" s="13">
        <v>22.59</v>
      </c>
    </row>
    <row r="1927" spans="3:8">
      <c r="C1927" t="s">
        <v>107</v>
      </c>
      <c r="D1927" s="4" t="s">
        <v>432</v>
      </c>
      <c r="E1927" s="8">
        <v>93241</v>
      </c>
      <c r="F1927" s="10">
        <f t="shared" si="29"/>
        <v>44.827403846153842</v>
      </c>
      <c r="G1927" s="13">
        <v>19.11</v>
      </c>
      <c r="H1927" s="13">
        <v>29.54</v>
      </c>
    </row>
    <row r="1928" spans="3:8">
      <c r="C1928" t="s">
        <v>107</v>
      </c>
      <c r="D1928" s="4" t="s">
        <v>106</v>
      </c>
      <c r="E1928" s="8">
        <v>197847</v>
      </c>
      <c r="F1928" s="10">
        <f t="shared" ref="F1928:F1991" si="30">E1928/52/40</f>
        <v>95.118750000000006</v>
      </c>
      <c r="G1928" s="13">
        <v>21.77</v>
      </c>
      <c r="H1928" s="13">
        <v>30.2</v>
      </c>
    </row>
    <row r="1929" spans="3:8">
      <c r="C1929" t="s">
        <v>107</v>
      </c>
      <c r="D1929" s="4" t="s">
        <v>1271</v>
      </c>
      <c r="E1929" s="8">
        <v>47207</v>
      </c>
      <c r="F1929" s="10">
        <f t="shared" si="30"/>
        <v>22.695673076923079</v>
      </c>
      <c r="G1929" s="13">
        <v>14.59</v>
      </c>
      <c r="H1929" s="13">
        <v>22.87</v>
      </c>
    </row>
    <row r="1930" spans="3:8">
      <c r="C1930" t="s">
        <v>107</v>
      </c>
      <c r="D1930" s="4" t="s">
        <v>586</v>
      </c>
      <c r="E1930" s="8">
        <v>46867</v>
      </c>
      <c r="F1930" s="10">
        <f t="shared" si="30"/>
        <v>22.532211538461539</v>
      </c>
      <c r="G1930" s="13">
        <v>13.78</v>
      </c>
      <c r="H1930" s="13">
        <v>22.22</v>
      </c>
    </row>
    <row r="1931" spans="3:8">
      <c r="C1931" t="s">
        <v>107</v>
      </c>
      <c r="D1931" s="4" t="s">
        <v>1272</v>
      </c>
      <c r="E1931" s="8">
        <v>55564</v>
      </c>
      <c r="F1931" s="10">
        <f t="shared" si="30"/>
        <v>26.713461538461537</v>
      </c>
      <c r="G1931" s="13">
        <v>14.29</v>
      </c>
      <c r="H1931" s="13">
        <v>23.01</v>
      </c>
    </row>
    <row r="1932" spans="3:8">
      <c r="C1932" t="s">
        <v>107</v>
      </c>
      <c r="D1932" s="4" t="s">
        <v>1273</v>
      </c>
      <c r="E1932" s="8">
        <v>55541</v>
      </c>
      <c r="F1932" s="10">
        <f t="shared" si="30"/>
        <v>26.702403846153846</v>
      </c>
      <c r="G1932" s="13">
        <v>14.55</v>
      </c>
      <c r="H1932" s="13">
        <v>23.39</v>
      </c>
    </row>
    <row r="1933" spans="3:8">
      <c r="C1933" t="s">
        <v>107</v>
      </c>
      <c r="D1933" s="4" t="s">
        <v>305</v>
      </c>
      <c r="E1933" s="8">
        <v>53656</v>
      </c>
      <c r="F1933" s="10">
        <f t="shared" si="30"/>
        <v>25.796153846153846</v>
      </c>
      <c r="G1933" s="13">
        <v>17.100000000000001</v>
      </c>
      <c r="H1933" s="13">
        <v>25.83</v>
      </c>
    </row>
    <row r="1934" spans="3:8">
      <c r="C1934" t="s">
        <v>107</v>
      </c>
      <c r="D1934" s="4" t="s">
        <v>877</v>
      </c>
      <c r="E1934" s="8">
        <v>41050</v>
      </c>
      <c r="F1934" s="10">
        <f t="shared" si="30"/>
        <v>19.735576923076923</v>
      </c>
      <c r="G1934" s="13">
        <v>14.55</v>
      </c>
      <c r="H1934" s="13">
        <v>23.39</v>
      </c>
    </row>
    <row r="1935" spans="3:8">
      <c r="C1935" t="s">
        <v>107</v>
      </c>
      <c r="D1935" s="4" t="s">
        <v>1274</v>
      </c>
      <c r="E1935" s="8">
        <v>42025</v>
      </c>
      <c r="F1935" s="10">
        <f t="shared" si="30"/>
        <v>20.204326923076923</v>
      </c>
      <c r="G1935" s="13">
        <v>14.29</v>
      </c>
      <c r="H1935" s="13">
        <v>23.01</v>
      </c>
    </row>
    <row r="1936" spans="3:8">
      <c r="C1936" t="s">
        <v>107</v>
      </c>
      <c r="D1936" s="4" t="s">
        <v>989</v>
      </c>
      <c r="E1936" s="8">
        <v>45774</v>
      </c>
      <c r="F1936" s="10">
        <f t="shared" si="30"/>
        <v>22.006730769230767</v>
      </c>
      <c r="G1936" s="13">
        <v>14.72</v>
      </c>
      <c r="H1936" s="13">
        <v>22.82</v>
      </c>
    </row>
    <row r="1937" spans="3:8">
      <c r="C1937" t="s">
        <v>107</v>
      </c>
      <c r="D1937" s="4" t="s">
        <v>439</v>
      </c>
      <c r="E1937" s="8">
        <v>69365</v>
      </c>
      <c r="F1937" s="10">
        <f t="shared" si="30"/>
        <v>33.348557692307693</v>
      </c>
      <c r="G1937" s="13">
        <v>21.77</v>
      </c>
      <c r="H1937" s="13">
        <v>30.2</v>
      </c>
    </row>
    <row r="1938" spans="3:8">
      <c r="C1938" t="s">
        <v>107</v>
      </c>
      <c r="D1938" s="4" t="s">
        <v>1275</v>
      </c>
      <c r="E1938" s="8">
        <v>53008</v>
      </c>
      <c r="F1938" s="10">
        <f t="shared" si="30"/>
        <v>25.484615384615385</v>
      </c>
      <c r="G1938" s="13">
        <v>21.77</v>
      </c>
      <c r="H1938" s="13">
        <v>30.2</v>
      </c>
    </row>
    <row r="1939" spans="3:8">
      <c r="C1939" t="s">
        <v>107</v>
      </c>
      <c r="D1939" s="4" t="s">
        <v>1276</v>
      </c>
      <c r="E1939" s="8">
        <v>51356</v>
      </c>
      <c r="F1939" s="10">
        <f t="shared" si="30"/>
        <v>24.690384615384616</v>
      </c>
      <c r="G1939" s="13">
        <v>15.12</v>
      </c>
      <c r="H1939" s="13">
        <v>23.97</v>
      </c>
    </row>
    <row r="1940" spans="3:8">
      <c r="C1940" t="s">
        <v>107</v>
      </c>
      <c r="D1940" s="4" t="s">
        <v>528</v>
      </c>
      <c r="E1940" s="8">
        <v>58890</v>
      </c>
      <c r="F1940" s="10">
        <f t="shared" si="30"/>
        <v>28.3125</v>
      </c>
      <c r="G1940" s="13">
        <v>21.77</v>
      </c>
      <c r="H1940" s="13">
        <v>30.2</v>
      </c>
    </row>
    <row r="1941" spans="3:8">
      <c r="C1941" t="s">
        <v>107</v>
      </c>
      <c r="D1941" s="4" t="s">
        <v>1277</v>
      </c>
      <c r="E1941" s="8">
        <v>63167</v>
      </c>
      <c r="F1941" s="10">
        <f t="shared" si="30"/>
        <v>30.368749999999999</v>
      </c>
      <c r="G1941" s="13">
        <v>21.77</v>
      </c>
      <c r="H1941" s="13">
        <v>30.2</v>
      </c>
    </row>
    <row r="1942" spans="3:8">
      <c r="C1942" t="s">
        <v>107</v>
      </c>
      <c r="D1942" s="4" t="s">
        <v>1278</v>
      </c>
      <c r="E1942" s="8">
        <v>39697</v>
      </c>
      <c r="F1942" s="10">
        <f t="shared" si="30"/>
        <v>19.085096153846155</v>
      </c>
      <c r="G1942" s="13">
        <v>14.23</v>
      </c>
      <c r="H1942" s="13">
        <v>22.59</v>
      </c>
    </row>
    <row r="1943" spans="3:8">
      <c r="C1943" t="s">
        <v>107</v>
      </c>
      <c r="D1943" s="4" t="s">
        <v>1279</v>
      </c>
      <c r="E1943" s="8">
        <v>72757</v>
      </c>
      <c r="F1943" s="10">
        <f t="shared" si="30"/>
        <v>34.979326923076925</v>
      </c>
      <c r="G1943" s="13">
        <v>15.12</v>
      </c>
      <c r="H1943" s="13">
        <v>23.97</v>
      </c>
    </row>
    <row r="1944" spans="3:8">
      <c r="C1944" t="s">
        <v>107</v>
      </c>
      <c r="D1944" s="4" t="s">
        <v>1280</v>
      </c>
      <c r="E1944" s="8">
        <v>51697</v>
      </c>
      <c r="F1944" s="10">
        <f t="shared" si="30"/>
        <v>24.854326923076922</v>
      </c>
      <c r="G1944" s="13">
        <v>15.12</v>
      </c>
      <c r="H1944" s="13">
        <v>23.97</v>
      </c>
    </row>
    <row r="1945" spans="3:8">
      <c r="C1945" t="s">
        <v>107</v>
      </c>
      <c r="D1945" s="4" t="s">
        <v>1281</v>
      </c>
      <c r="E1945" s="8">
        <v>43113</v>
      </c>
      <c r="F1945" s="10">
        <f t="shared" si="30"/>
        <v>20.727403846153845</v>
      </c>
      <c r="G1945" s="13">
        <v>15.12</v>
      </c>
      <c r="H1945" s="13">
        <v>23.97</v>
      </c>
    </row>
    <row r="1946" spans="3:8">
      <c r="C1946" t="s">
        <v>107</v>
      </c>
      <c r="D1946" s="4" t="s">
        <v>637</v>
      </c>
      <c r="E1946" s="8">
        <v>43262</v>
      </c>
      <c r="F1946" s="10">
        <f t="shared" si="30"/>
        <v>20.799038461538462</v>
      </c>
      <c r="G1946" s="13">
        <v>13.9</v>
      </c>
      <c r="H1946" s="13">
        <v>22.27</v>
      </c>
    </row>
    <row r="1947" spans="3:8">
      <c r="C1947" t="s">
        <v>107</v>
      </c>
      <c r="D1947" s="4" t="s">
        <v>1282</v>
      </c>
      <c r="E1947" s="8">
        <v>40534</v>
      </c>
      <c r="F1947" s="10">
        <f t="shared" si="30"/>
        <v>19.487500000000001</v>
      </c>
      <c r="G1947" s="13">
        <v>14.64</v>
      </c>
      <c r="H1947" s="13">
        <v>22.74</v>
      </c>
    </row>
    <row r="1948" spans="3:8">
      <c r="C1948" t="s">
        <v>107</v>
      </c>
      <c r="D1948" s="4" t="s">
        <v>676</v>
      </c>
      <c r="E1948" s="8">
        <v>47212</v>
      </c>
      <c r="F1948" s="10">
        <f t="shared" si="30"/>
        <v>22.698076923076922</v>
      </c>
      <c r="G1948" s="13">
        <v>14.28</v>
      </c>
      <c r="H1948" s="13">
        <v>22.42</v>
      </c>
    </row>
    <row r="1949" spans="3:8">
      <c r="C1949" t="s">
        <v>107</v>
      </c>
      <c r="D1949" s="4" t="s">
        <v>936</v>
      </c>
      <c r="E1949" s="8">
        <v>71911</v>
      </c>
      <c r="F1949" s="10">
        <f t="shared" si="30"/>
        <v>34.572596153846156</v>
      </c>
      <c r="G1949" s="13">
        <v>19.11</v>
      </c>
      <c r="H1949" s="13">
        <v>29.54</v>
      </c>
    </row>
    <row r="1950" spans="3:8">
      <c r="C1950" t="s">
        <v>107</v>
      </c>
      <c r="D1950" s="4" t="s">
        <v>677</v>
      </c>
      <c r="E1950" s="8">
        <v>48753</v>
      </c>
      <c r="F1950" s="10">
        <f t="shared" si="30"/>
        <v>23.438942307692308</v>
      </c>
      <c r="G1950" s="13">
        <v>14.43</v>
      </c>
      <c r="H1950" s="13">
        <v>23.61</v>
      </c>
    </row>
    <row r="1951" spans="3:8">
      <c r="C1951" t="s">
        <v>107</v>
      </c>
      <c r="D1951" s="4" t="s">
        <v>1283</v>
      </c>
      <c r="E1951" s="8">
        <v>46969</v>
      </c>
      <c r="F1951" s="10">
        <f t="shared" si="30"/>
        <v>22.581250000000001</v>
      </c>
      <c r="G1951" s="13">
        <v>14.1</v>
      </c>
      <c r="H1951" s="13">
        <v>22.37</v>
      </c>
    </row>
    <row r="1952" spans="3:8">
      <c r="C1952" t="s">
        <v>107</v>
      </c>
      <c r="D1952" s="4" t="s">
        <v>1284</v>
      </c>
      <c r="E1952" s="8">
        <v>46496</v>
      </c>
      <c r="F1952" s="10">
        <f t="shared" si="30"/>
        <v>22.353846153846156</v>
      </c>
      <c r="G1952" s="13">
        <v>16.36</v>
      </c>
      <c r="H1952" s="13">
        <v>24.8</v>
      </c>
    </row>
    <row r="1953" spans="3:8">
      <c r="C1953" t="s">
        <v>107</v>
      </c>
      <c r="D1953" s="4" t="s">
        <v>1285</v>
      </c>
      <c r="E1953" s="8">
        <v>53006</v>
      </c>
      <c r="F1953" s="10">
        <f t="shared" si="30"/>
        <v>25.483653846153846</v>
      </c>
      <c r="G1953" s="13">
        <v>15.44</v>
      </c>
      <c r="H1953" s="13">
        <v>24.78</v>
      </c>
    </row>
    <row r="1954" spans="3:8">
      <c r="C1954" t="s">
        <v>107</v>
      </c>
      <c r="D1954" s="4" t="s">
        <v>550</v>
      </c>
      <c r="E1954" s="8">
        <v>55181</v>
      </c>
      <c r="F1954" s="10">
        <f t="shared" si="30"/>
        <v>26.529326923076923</v>
      </c>
      <c r="G1954" s="13">
        <v>14.57</v>
      </c>
      <c r="H1954" s="13">
        <v>23.24</v>
      </c>
    </row>
    <row r="1955" spans="3:8">
      <c r="C1955" t="s">
        <v>107</v>
      </c>
      <c r="D1955" s="4" t="s">
        <v>150</v>
      </c>
      <c r="E1955" s="8">
        <v>42181</v>
      </c>
      <c r="F1955" s="10">
        <f t="shared" si="30"/>
        <v>20.279326923076923</v>
      </c>
      <c r="G1955" s="13">
        <v>14.57</v>
      </c>
      <c r="H1955" s="13">
        <v>23.24</v>
      </c>
    </row>
    <row r="1956" spans="3:8">
      <c r="C1956" t="s">
        <v>107</v>
      </c>
      <c r="D1956" s="4" t="s">
        <v>551</v>
      </c>
      <c r="E1956" s="8">
        <v>47886</v>
      </c>
      <c r="F1956" s="10">
        <f t="shared" si="30"/>
        <v>23.022115384615383</v>
      </c>
      <c r="G1956" s="13">
        <v>14.55</v>
      </c>
      <c r="H1956" s="13">
        <v>23.39</v>
      </c>
    </row>
    <row r="1957" spans="3:8">
      <c r="C1957" t="s">
        <v>107</v>
      </c>
      <c r="D1957" s="4" t="s">
        <v>1286</v>
      </c>
      <c r="E1957" s="8">
        <v>113477</v>
      </c>
      <c r="F1957" s="10">
        <f t="shared" si="30"/>
        <v>54.556249999999999</v>
      </c>
      <c r="G1957" s="13">
        <v>19.84</v>
      </c>
      <c r="H1957" s="13">
        <v>29.67</v>
      </c>
    </row>
    <row r="1958" spans="3:8">
      <c r="C1958" t="s">
        <v>107</v>
      </c>
      <c r="D1958" s="4" t="s">
        <v>159</v>
      </c>
      <c r="E1958" s="8">
        <v>43176</v>
      </c>
      <c r="F1958" s="10">
        <f t="shared" si="30"/>
        <v>20.757692307692306</v>
      </c>
      <c r="G1958" s="13">
        <v>13.23</v>
      </c>
      <c r="H1958" s="13">
        <v>21.9</v>
      </c>
    </row>
    <row r="1959" spans="3:8">
      <c r="C1959" t="s">
        <v>107</v>
      </c>
      <c r="D1959" s="4" t="s">
        <v>1287</v>
      </c>
      <c r="E1959" s="8">
        <v>40877</v>
      </c>
      <c r="F1959" s="10">
        <f t="shared" si="30"/>
        <v>19.652403846153845</v>
      </c>
      <c r="G1959" s="13">
        <v>13.57</v>
      </c>
      <c r="H1959" s="13">
        <v>22.44</v>
      </c>
    </row>
    <row r="1960" spans="3:8">
      <c r="D1960" s="4" t="s">
        <v>10</v>
      </c>
      <c r="E1960" s="9" t="s">
        <v>10</v>
      </c>
      <c r="F1960" s="10" t="e">
        <f t="shared" si="30"/>
        <v>#VALUE!</v>
      </c>
    </row>
    <row r="1961" spans="3:8">
      <c r="D1961" s="3" t="s">
        <v>109</v>
      </c>
      <c r="E1961" s="6">
        <v>47766</v>
      </c>
      <c r="F1961" s="10">
        <f t="shared" si="30"/>
        <v>22.964423076923076</v>
      </c>
    </row>
    <row r="1962" spans="3:8">
      <c r="C1962" t="s">
        <v>110</v>
      </c>
      <c r="D1962" s="4" t="s">
        <v>1288</v>
      </c>
      <c r="E1962" s="8">
        <v>41193</v>
      </c>
      <c r="F1962" s="10">
        <f t="shared" si="30"/>
        <v>19.804326923076921</v>
      </c>
      <c r="G1962" s="13">
        <v>13.73</v>
      </c>
      <c r="H1962" s="13">
        <v>22.53</v>
      </c>
    </row>
    <row r="1963" spans="3:8">
      <c r="C1963" t="s">
        <v>110</v>
      </c>
      <c r="D1963" s="4" t="s">
        <v>594</v>
      </c>
      <c r="E1963" s="8">
        <v>37622</v>
      </c>
      <c r="F1963" s="10">
        <f t="shared" si="30"/>
        <v>18.087499999999999</v>
      </c>
      <c r="G1963" s="13">
        <v>13.5</v>
      </c>
      <c r="H1963" s="13">
        <v>21.91</v>
      </c>
    </row>
    <row r="1964" spans="3:8">
      <c r="C1964" t="s">
        <v>110</v>
      </c>
      <c r="D1964" s="4" t="s">
        <v>1289</v>
      </c>
      <c r="E1964" s="8">
        <v>38514</v>
      </c>
      <c r="F1964" s="10">
        <f t="shared" si="30"/>
        <v>18.516346153846154</v>
      </c>
      <c r="G1964" s="13">
        <v>13.05</v>
      </c>
      <c r="H1964" s="13">
        <v>21.45</v>
      </c>
    </row>
    <row r="1965" spans="3:8">
      <c r="C1965" t="s">
        <v>110</v>
      </c>
      <c r="D1965" s="4" t="s">
        <v>1290</v>
      </c>
      <c r="E1965" s="8">
        <v>36307</v>
      </c>
      <c r="F1965" s="10">
        <f t="shared" si="30"/>
        <v>17.455288461538462</v>
      </c>
      <c r="G1965" s="13">
        <v>13.53</v>
      </c>
      <c r="H1965" s="13">
        <v>21.94</v>
      </c>
    </row>
    <row r="1966" spans="3:8">
      <c r="C1966" t="s">
        <v>110</v>
      </c>
      <c r="D1966" s="4" t="s">
        <v>1291</v>
      </c>
      <c r="E1966" s="8">
        <v>36426</v>
      </c>
      <c r="F1966" s="10">
        <f t="shared" si="30"/>
        <v>17.512499999999999</v>
      </c>
      <c r="G1966" s="13">
        <v>13.05</v>
      </c>
      <c r="H1966" s="13">
        <v>21.45</v>
      </c>
    </row>
    <row r="1967" spans="3:8">
      <c r="C1967" t="s">
        <v>110</v>
      </c>
      <c r="D1967" s="4" t="s">
        <v>1292</v>
      </c>
      <c r="E1967" s="8">
        <v>36748</v>
      </c>
      <c r="F1967" s="10">
        <f t="shared" si="30"/>
        <v>17.667307692307695</v>
      </c>
      <c r="G1967" s="13">
        <v>13.45</v>
      </c>
      <c r="H1967" s="13">
        <v>21.86</v>
      </c>
    </row>
    <row r="1968" spans="3:8">
      <c r="C1968" t="s">
        <v>110</v>
      </c>
      <c r="D1968" s="4" t="s">
        <v>1293</v>
      </c>
      <c r="E1968" s="8">
        <v>43743</v>
      </c>
      <c r="F1968" s="10">
        <f t="shared" si="30"/>
        <v>21.030288461538461</v>
      </c>
      <c r="G1968" s="13">
        <v>13.34</v>
      </c>
      <c r="H1968" s="13">
        <v>21.75</v>
      </c>
    </row>
    <row r="1969" spans="3:8">
      <c r="C1969" t="s">
        <v>110</v>
      </c>
      <c r="D1969" s="4" t="s">
        <v>1294</v>
      </c>
      <c r="E1969" s="8">
        <v>37424</v>
      </c>
      <c r="F1969" s="10">
        <f t="shared" si="30"/>
        <v>17.992307692307694</v>
      </c>
      <c r="G1969" s="13">
        <v>13.53</v>
      </c>
      <c r="H1969" s="13">
        <v>22.03</v>
      </c>
    </row>
    <row r="1970" spans="3:8">
      <c r="C1970" t="s">
        <v>110</v>
      </c>
      <c r="D1970" s="4" t="s">
        <v>1295</v>
      </c>
      <c r="E1970" s="8">
        <v>36312</v>
      </c>
      <c r="F1970" s="10">
        <f t="shared" si="30"/>
        <v>17.457692307692305</v>
      </c>
      <c r="G1970" s="13">
        <v>13.05</v>
      </c>
      <c r="H1970" s="13">
        <v>21.45</v>
      </c>
    </row>
    <row r="1971" spans="3:8">
      <c r="C1971" t="s">
        <v>110</v>
      </c>
      <c r="D1971" s="4" t="s">
        <v>1296</v>
      </c>
      <c r="E1971" s="8">
        <v>44129</v>
      </c>
      <c r="F1971" s="10">
        <f t="shared" si="30"/>
        <v>21.215865384615384</v>
      </c>
      <c r="G1971" s="13">
        <v>14.18</v>
      </c>
      <c r="H1971" s="13">
        <v>22.83</v>
      </c>
    </row>
    <row r="1972" spans="3:8">
      <c r="C1972" t="s">
        <v>110</v>
      </c>
      <c r="D1972" s="4" t="s">
        <v>1297</v>
      </c>
      <c r="E1972" s="8">
        <v>50690</v>
      </c>
      <c r="F1972" s="10">
        <f t="shared" si="30"/>
        <v>24.370192307692307</v>
      </c>
      <c r="G1972" s="13">
        <v>16.88</v>
      </c>
      <c r="H1972" s="13">
        <v>25.31</v>
      </c>
    </row>
    <row r="1973" spans="3:8">
      <c r="C1973" t="s">
        <v>110</v>
      </c>
      <c r="D1973" s="4" t="s">
        <v>463</v>
      </c>
      <c r="E1973" s="8">
        <v>36212</v>
      </c>
      <c r="F1973" s="10">
        <f t="shared" si="30"/>
        <v>17.409615384615385</v>
      </c>
      <c r="G1973" s="13">
        <v>13.5</v>
      </c>
      <c r="H1973" s="13">
        <v>21.91</v>
      </c>
    </row>
    <row r="1974" spans="3:8">
      <c r="C1974" t="s">
        <v>110</v>
      </c>
      <c r="D1974" s="4" t="s">
        <v>1298</v>
      </c>
      <c r="E1974" s="8">
        <v>46615</v>
      </c>
      <c r="F1974" s="10">
        <f t="shared" si="30"/>
        <v>22.411057692307693</v>
      </c>
      <c r="G1974" s="13">
        <v>15.93</v>
      </c>
      <c r="H1974" s="13">
        <v>24.51</v>
      </c>
    </row>
    <row r="1975" spans="3:8">
      <c r="C1975" t="s">
        <v>110</v>
      </c>
      <c r="D1975" s="4" t="s">
        <v>808</v>
      </c>
      <c r="E1975" s="8">
        <v>36609</v>
      </c>
      <c r="F1975" s="10">
        <f t="shared" si="30"/>
        <v>17.600480769230767</v>
      </c>
      <c r="G1975" s="13">
        <v>13.5</v>
      </c>
      <c r="H1975" s="13">
        <v>21.91</v>
      </c>
    </row>
    <row r="1976" spans="3:8">
      <c r="C1976" t="s">
        <v>110</v>
      </c>
      <c r="D1976" s="4" t="s">
        <v>465</v>
      </c>
      <c r="E1976" s="8">
        <v>46366</v>
      </c>
      <c r="F1976" s="10">
        <f t="shared" si="30"/>
        <v>22.291346153846156</v>
      </c>
      <c r="G1976" s="13">
        <v>15.58</v>
      </c>
      <c r="H1976" s="13">
        <v>24.01</v>
      </c>
    </row>
    <row r="1977" spans="3:8">
      <c r="C1977" t="s">
        <v>110</v>
      </c>
      <c r="D1977" s="4" t="s">
        <v>1299</v>
      </c>
      <c r="E1977" s="8">
        <v>51582</v>
      </c>
      <c r="F1977" s="10">
        <f t="shared" si="30"/>
        <v>24.799038461538462</v>
      </c>
      <c r="G1977" s="13">
        <v>13.89</v>
      </c>
      <c r="H1977" s="13">
        <v>22.31</v>
      </c>
    </row>
    <row r="1978" spans="3:8">
      <c r="C1978" t="s">
        <v>110</v>
      </c>
      <c r="D1978" s="4" t="s">
        <v>1300</v>
      </c>
      <c r="E1978" s="8">
        <v>36153</v>
      </c>
      <c r="F1978" s="10">
        <f t="shared" si="30"/>
        <v>17.381250000000001</v>
      </c>
      <c r="G1978" s="13">
        <v>13.53</v>
      </c>
      <c r="H1978" s="13">
        <v>22.03</v>
      </c>
    </row>
    <row r="1979" spans="3:8">
      <c r="C1979" t="s">
        <v>110</v>
      </c>
      <c r="D1979" s="4" t="s">
        <v>1301</v>
      </c>
      <c r="E1979" s="8">
        <v>46367</v>
      </c>
      <c r="F1979" s="10">
        <f t="shared" si="30"/>
        <v>22.291826923076922</v>
      </c>
      <c r="G1979" s="13">
        <v>13.5</v>
      </c>
      <c r="H1979" s="13">
        <v>21.91</v>
      </c>
    </row>
    <row r="1980" spans="3:8">
      <c r="C1980" t="s">
        <v>110</v>
      </c>
      <c r="D1980" s="4" t="s">
        <v>469</v>
      </c>
      <c r="E1980" s="8">
        <v>64807</v>
      </c>
      <c r="F1980" s="10">
        <f t="shared" si="30"/>
        <v>31.157211538461535</v>
      </c>
      <c r="G1980" s="13">
        <v>16.02</v>
      </c>
      <c r="H1980" s="13">
        <v>24.51</v>
      </c>
    </row>
    <row r="1981" spans="3:8">
      <c r="C1981" t="s">
        <v>110</v>
      </c>
      <c r="D1981" s="4" t="s">
        <v>45</v>
      </c>
      <c r="E1981" s="8">
        <v>33402</v>
      </c>
      <c r="F1981" s="10">
        <f t="shared" si="30"/>
        <v>16.058653846153845</v>
      </c>
      <c r="G1981" s="13">
        <v>13.1</v>
      </c>
      <c r="H1981" s="13">
        <v>21.5</v>
      </c>
    </row>
    <row r="1982" spans="3:8">
      <c r="C1982" t="s">
        <v>110</v>
      </c>
      <c r="D1982" s="4" t="s">
        <v>1302</v>
      </c>
      <c r="E1982" s="8">
        <v>42314</v>
      </c>
      <c r="F1982" s="10">
        <f t="shared" si="30"/>
        <v>20.343269230769231</v>
      </c>
      <c r="G1982" s="13">
        <v>13.93</v>
      </c>
      <c r="H1982" s="13">
        <v>22.34</v>
      </c>
    </row>
    <row r="1983" spans="3:8">
      <c r="C1983" t="s">
        <v>110</v>
      </c>
      <c r="D1983" s="4" t="s">
        <v>57</v>
      </c>
      <c r="E1983" s="8">
        <v>34391</v>
      </c>
      <c r="F1983" s="10">
        <f t="shared" si="30"/>
        <v>16.534134615384616</v>
      </c>
      <c r="G1983" s="13">
        <v>13.82</v>
      </c>
      <c r="H1983" s="13">
        <v>22.24</v>
      </c>
    </row>
    <row r="1984" spans="3:8">
      <c r="C1984" t="s">
        <v>110</v>
      </c>
      <c r="D1984" s="4" t="s">
        <v>231</v>
      </c>
      <c r="E1984" s="8">
        <v>38644</v>
      </c>
      <c r="F1984" s="10">
        <f t="shared" si="30"/>
        <v>18.578846153846154</v>
      </c>
      <c r="G1984" s="13">
        <v>12.97</v>
      </c>
      <c r="H1984" s="13">
        <v>21.81</v>
      </c>
    </row>
    <row r="1985" spans="3:8">
      <c r="C1985" t="s">
        <v>110</v>
      </c>
      <c r="D1985" s="4" t="s">
        <v>1303</v>
      </c>
      <c r="E1985" s="8">
        <v>33743</v>
      </c>
      <c r="F1985" s="10">
        <f t="shared" si="30"/>
        <v>16.222596153846155</v>
      </c>
      <c r="G1985" s="13">
        <v>13.2</v>
      </c>
      <c r="H1985" s="13">
        <v>21.6</v>
      </c>
    </row>
    <row r="1986" spans="3:8">
      <c r="C1986" t="s">
        <v>110</v>
      </c>
      <c r="D1986" s="4" t="s">
        <v>1304</v>
      </c>
      <c r="E1986" s="8">
        <v>46446</v>
      </c>
      <c r="F1986" s="10">
        <f t="shared" si="30"/>
        <v>22.329807692307693</v>
      </c>
      <c r="G1986" s="13">
        <v>14.46</v>
      </c>
      <c r="H1986" s="13">
        <v>22.96</v>
      </c>
    </row>
    <row r="1987" spans="3:8">
      <c r="C1987" t="s">
        <v>110</v>
      </c>
      <c r="D1987" s="4" t="s">
        <v>603</v>
      </c>
      <c r="E1987" s="8">
        <v>40233</v>
      </c>
      <c r="F1987" s="10">
        <f t="shared" si="30"/>
        <v>19.342788461538461</v>
      </c>
      <c r="G1987" s="13">
        <v>14.58</v>
      </c>
      <c r="H1987" s="13">
        <v>22.98</v>
      </c>
    </row>
    <row r="1988" spans="3:8">
      <c r="C1988" t="s">
        <v>110</v>
      </c>
      <c r="D1988" s="4" t="s">
        <v>1305</v>
      </c>
      <c r="E1988" s="8">
        <v>47767</v>
      </c>
      <c r="F1988" s="10">
        <f t="shared" si="30"/>
        <v>22.964903846153845</v>
      </c>
      <c r="G1988" s="13">
        <v>16.25</v>
      </c>
      <c r="H1988" s="13">
        <v>24.68</v>
      </c>
    </row>
    <row r="1989" spans="3:8">
      <c r="C1989" t="s">
        <v>110</v>
      </c>
      <c r="D1989" s="4" t="s">
        <v>1306</v>
      </c>
      <c r="E1989" s="8">
        <v>57688</v>
      </c>
      <c r="F1989" s="10">
        <f t="shared" si="30"/>
        <v>27.734615384615388</v>
      </c>
      <c r="G1989" s="13">
        <v>15.05</v>
      </c>
      <c r="H1989" s="13">
        <v>23.47</v>
      </c>
    </row>
    <row r="1990" spans="3:8">
      <c r="C1990" t="s">
        <v>110</v>
      </c>
      <c r="D1990" s="4" t="s">
        <v>1307</v>
      </c>
      <c r="E1990" s="8">
        <v>40876</v>
      </c>
      <c r="F1990" s="10">
        <f t="shared" si="30"/>
        <v>19.651923076923076</v>
      </c>
      <c r="G1990" s="13">
        <v>13.52</v>
      </c>
      <c r="H1990" s="13">
        <v>21.93</v>
      </c>
    </row>
    <row r="1991" spans="3:8">
      <c r="C1991" t="s">
        <v>110</v>
      </c>
      <c r="D1991" s="4" t="s">
        <v>1308</v>
      </c>
      <c r="E1991" s="8">
        <v>49508</v>
      </c>
      <c r="F1991" s="10">
        <f t="shared" si="30"/>
        <v>23.801923076923078</v>
      </c>
      <c r="G1991" s="13">
        <v>13.58</v>
      </c>
      <c r="H1991" s="13">
        <v>22.23</v>
      </c>
    </row>
    <row r="1992" spans="3:8">
      <c r="C1992" t="s">
        <v>110</v>
      </c>
      <c r="D1992" s="4" t="s">
        <v>1309</v>
      </c>
      <c r="E1992" s="8">
        <v>35208</v>
      </c>
      <c r="F1992" s="10">
        <f t="shared" ref="F1992:F2055" si="31">E1992/52/40</f>
        <v>16.926923076923078</v>
      </c>
      <c r="G1992" s="13">
        <v>13.05</v>
      </c>
      <c r="H1992" s="13">
        <v>21.45</v>
      </c>
    </row>
    <row r="1993" spans="3:8">
      <c r="C1993" t="s">
        <v>110</v>
      </c>
      <c r="D1993" s="4" t="s">
        <v>1310</v>
      </c>
      <c r="E1993" s="8">
        <v>51713</v>
      </c>
      <c r="F1993" s="10">
        <f t="shared" si="31"/>
        <v>24.862019230769231</v>
      </c>
      <c r="G1993" s="13">
        <v>16.02</v>
      </c>
      <c r="H1993" s="13">
        <v>24.51</v>
      </c>
    </row>
    <row r="1994" spans="3:8">
      <c r="C1994" t="s">
        <v>110</v>
      </c>
      <c r="D1994" s="4" t="s">
        <v>1311</v>
      </c>
      <c r="E1994" s="8">
        <v>36814</v>
      </c>
      <c r="F1994" s="10">
        <f t="shared" si="31"/>
        <v>17.699038461538461</v>
      </c>
      <c r="G1994" s="13">
        <v>13.49</v>
      </c>
      <c r="H1994" s="13">
        <v>21.91</v>
      </c>
    </row>
    <row r="1995" spans="3:8">
      <c r="C1995" t="s">
        <v>110</v>
      </c>
      <c r="D1995" s="4" t="s">
        <v>492</v>
      </c>
      <c r="E1995" s="8">
        <v>49247</v>
      </c>
      <c r="F1995" s="10">
        <f t="shared" si="31"/>
        <v>23.676442307692305</v>
      </c>
      <c r="G1995" s="13">
        <v>13.58</v>
      </c>
      <c r="H1995" s="13">
        <v>22.23</v>
      </c>
    </row>
    <row r="1996" spans="3:8">
      <c r="C1996" t="s">
        <v>110</v>
      </c>
      <c r="D1996" s="4" t="s">
        <v>105</v>
      </c>
      <c r="E1996" s="8">
        <v>37089</v>
      </c>
      <c r="F1996" s="10">
        <f t="shared" si="31"/>
        <v>17.831250000000001</v>
      </c>
      <c r="G1996" s="13">
        <v>16.32</v>
      </c>
      <c r="H1996" s="13">
        <v>25.14</v>
      </c>
    </row>
    <row r="1997" spans="3:8">
      <c r="C1997" t="s">
        <v>110</v>
      </c>
      <c r="D1997" s="4" t="s">
        <v>1312</v>
      </c>
      <c r="E1997" s="8">
        <v>41506</v>
      </c>
      <c r="F1997" s="10">
        <f t="shared" si="31"/>
        <v>19.954807692307693</v>
      </c>
      <c r="G1997" s="13">
        <v>15.93</v>
      </c>
      <c r="H1997" s="13">
        <v>24.51</v>
      </c>
    </row>
    <row r="1998" spans="3:8">
      <c r="C1998" t="s">
        <v>110</v>
      </c>
      <c r="D1998" s="4" t="s">
        <v>1313</v>
      </c>
      <c r="E1998" s="8">
        <v>38851</v>
      </c>
      <c r="F1998" s="10">
        <f t="shared" si="31"/>
        <v>18.678365384615383</v>
      </c>
      <c r="G1998" s="13">
        <v>13.61</v>
      </c>
      <c r="H1998" s="13">
        <v>22.02</v>
      </c>
    </row>
    <row r="1999" spans="3:8">
      <c r="C1999" t="s">
        <v>110</v>
      </c>
      <c r="D1999" s="4" t="s">
        <v>212</v>
      </c>
      <c r="E1999" s="8">
        <v>35040</v>
      </c>
      <c r="F1999" s="10">
        <f t="shared" si="31"/>
        <v>16.846153846153847</v>
      </c>
      <c r="G1999" s="13">
        <v>13.43</v>
      </c>
      <c r="H1999" s="13">
        <v>21.84</v>
      </c>
    </row>
    <row r="2000" spans="3:8">
      <c r="C2000" t="s">
        <v>110</v>
      </c>
      <c r="D2000" s="4" t="s">
        <v>1314</v>
      </c>
      <c r="E2000" s="8">
        <v>39610</v>
      </c>
      <c r="F2000" s="10">
        <f t="shared" si="31"/>
        <v>19.043269230769234</v>
      </c>
      <c r="G2000" s="13">
        <v>13.84</v>
      </c>
      <c r="H2000" s="13">
        <v>22.26</v>
      </c>
    </row>
    <row r="2001" spans="3:8">
      <c r="C2001" t="s">
        <v>110</v>
      </c>
      <c r="D2001" s="4" t="s">
        <v>111</v>
      </c>
      <c r="E2001" s="8">
        <v>32904</v>
      </c>
      <c r="F2001" s="10">
        <f t="shared" si="31"/>
        <v>15.819230769230767</v>
      </c>
      <c r="G2001" s="13">
        <v>13.05</v>
      </c>
      <c r="H2001" s="13">
        <v>21.45</v>
      </c>
    </row>
    <row r="2002" spans="3:8">
      <c r="C2002" t="s">
        <v>110</v>
      </c>
      <c r="D2002" s="4" t="s">
        <v>1315</v>
      </c>
      <c r="E2002" s="8">
        <v>47546</v>
      </c>
      <c r="F2002" s="10">
        <f t="shared" si="31"/>
        <v>22.858653846153846</v>
      </c>
      <c r="G2002" s="13">
        <v>14.34</v>
      </c>
      <c r="H2002" s="13">
        <v>23.03</v>
      </c>
    </row>
    <row r="2003" spans="3:8">
      <c r="C2003" t="s">
        <v>110</v>
      </c>
      <c r="D2003" s="4" t="s">
        <v>1316</v>
      </c>
      <c r="E2003" s="8">
        <v>37854</v>
      </c>
      <c r="F2003" s="10">
        <f t="shared" si="31"/>
        <v>18.199038461538461</v>
      </c>
      <c r="G2003" s="13">
        <v>13.4</v>
      </c>
      <c r="H2003" s="13">
        <v>21.81</v>
      </c>
    </row>
    <row r="2004" spans="3:8">
      <c r="C2004" t="s">
        <v>110</v>
      </c>
      <c r="D2004" s="4" t="s">
        <v>1317</v>
      </c>
      <c r="E2004" s="8">
        <v>35484</v>
      </c>
      <c r="F2004" s="10">
        <f t="shared" si="31"/>
        <v>17.059615384615384</v>
      </c>
      <c r="G2004" s="13">
        <v>13.66</v>
      </c>
      <c r="H2004" s="13">
        <v>22.08</v>
      </c>
    </row>
    <row r="2005" spans="3:8">
      <c r="C2005" t="s">
        <v>110</v>
      </c>
      <c r="D2005" s="4" t="s">
        <v>1318</v>
      </c>
      <c r="E2005" s="8">
        <v>41798</v>
      </c>
      <c r="F2005" s="10">
        <f t="shared" si="31"/>
        <v>20.095192307692308</v>
      </c>
      <c r="G2005" s="13">
        <v>14.1</v>
      </c>
      <c r="H2005" s="13">
        <v>23.59</v>
      </c>
    </row>
    <row r="2006" spans="3:8">
      <c r="C2006" t="s">
        <v>110</v>
      </c>
      <c r="D2006" s="4" t="s">
        <v>612</v>
      </c>
      <c r="E2006" s="8">
        <v>45342</v>
      </c>
      <c r="F2006" s="10">
        <f t="shared" si="31"/>
        <v>21.799038461538462</v>
      </c>
      <c r="G2006" s="13">
        <v>16.88</v>
      </c>
      <c r="H2006" s="13">
        <v>25.31</v>
      </c>
    </row>
    <row r="2007" spans="3:8">
      <c r="C2007" t="s">
        <v>110</v>
      </c>
      <c r="D2007" s="4" t="s">
        <v>1319</v>
      </c>
      <c r="E2007" s="8">
        <v>33251</v>
      </c>
      <c r="F2007" s="10">
        <f t="shared" si="31"/>
        <v>15.986057692307693</v>
      </c>
      <c r="G2007" s="13">
        <v>13.45</v>
      </c>
      <c r="H2007" s="13">
        <v>21.86</v>
      </c>
    </row>
    <row r="2008" spans="3:8">
      <c r="C2008" t="s">
        <v>110</v>
      </c>
      <c r="D2008" s="4" t="s">
        <v>1320</v>
      </c>
      <c r="E2008" s="8">
        <v>32574</v>
      </c>
      <c r="F2008" s="10">
        <f t="shared" si="31"/>
        <v>15.660576923076922</v>
      </c>
      <c r="G2008" s="13">
        <v>13.78</v>
      </c>
      <c r="H2008" s="13">
        <v>22.34</v>
      </c>
    </row>
    <row r="2009" spans="3:8">
      <c r="C2009" t="s">
        <v>110</v>
      </c>
      <c r="D2009" s="4" t="s">
        <v>1321</v>
      </c>
      <c r="E2009" s="8">
        <v>40044</v>
      </c>
      <c r="F2009" s="10">
        <f t="shared" si="31"/>
        <v>19.251923076923077</v>
      </c>
      <c r="G2009" s="13">
        <v>14.15</v>
      </c>
      <c r="H2009" s="13">
        <v>22.56</v>
      </c>
    </row>
    <row r="2010" spans="3:8">
      <c r="C2010" t="s">
        <v>110</v>
      </c>
      <c r="D2010" s="4" t="s">
        <v>1322</v>
      </c>
      <c r="E2010" s="8">
        <v>52423</v>
      </c>
      <c r="F2010" s="10">
        <f t="shared" si="31"/>
        <v>25.203365384615385</v>
      </c>
      <c r="G2010" s="13">
        <v>14.79</v>
      </c>
      <c r="H2010" s="13">
        <v>23.33</v>
      </c>
    </row>
    <row r="2011" spans="3:8">
      <c r="C2011" t="s">
        <v>110</v>
      </c>
      <c r="D2011" s="4" t="s">
        <v>123</v>
      </c>
      <c r="E2011" s="8">
        <v>34860</v>
      </c>
      <c r="F2011" s="10">
        <f t="shared" si="31"/>
        <v>16.759615384615383</v>
      </c>
      <c r="G2011" s="13">
        <v>13.6</v>
      </c>
      <c r="H2011" s="13">
        <v>22.01</v>
      </c>
    </row>
    <row r="2012" spans="3:8">
      <c r="C2012" t="s">
        <v>110</v>
      </c>
      <c r="D2012" s="4" t="s">
        <v>1323</v>
      </c>
      <c r="E2012" s="8">
        <v>41327</v>
      </c>
      <c r="F2012" s="10">
        <f t="shared" si="31"/>
        <v>19.868749999999999</v>
      </c>
      <c r="G2012" s="13">
        <v>16.32</v>
      </c>
      <c r="H2012" s="13">
        <v>25.14</v>
      </c>
    </row>
    <row r="2013" spans="3:8">
      <c r="C2013" t="s">
        <v>110</v>
      </c>
      <c r="D2013" s="4" t="s">
        <v>510</v>
      </c>
      <c r="E2013" s="8">
        <v>42024</v>
      </c>
      <c r="F2013" s="10">
        <f t="shared" si="31"/>
        <v>20.203846153846154</v>
      </c>
      <c r="G2013" s="13">
        <v>13.16</v>
      </c>
      <c r="H2013" s="13">
        <v>21.59</v>
      </c>
    </row>
    <row r="2014" spans="3:8">
      <c r="C2014" t="s">
        <v>110</v>
      </c>
      <c r="D2014" s="4" t="s">
        <v>138</v>
      </c>
      <c r="E2014" s="8">
        <v>42021</v>
      </c>
      <c r="F2014" s="10">
        <f t="shared" si="31"/>
        <v>20.202403846153846</v>
      </c>
      <c r="G2014" s="13">
        <v>13.9</v>
      </c>
      <c r="H2014" s="13">
        <v>22.42</v>
      </c>
    </row>
    <row r="2015" spans="3:8">
      <c r="C2015" t="s">
        <v>110</v>
      </c>
      <c r="D2015" s="4" t="s">
        <v>1324</v>
      </c>
      <c r="E2015" s="8">
        <v>41752</v>
      </c>
      <c r="F2015" s="10">
        <f t="shared" si="31"/>
        <v>20.073076923076922</v>
      </c>
      <c r="G2015" s="13">
        <v>13.04</v>
      </c>
      <c r="H2015" s="13">
        <v>21.73</v>
      </c>
    </row>
    <row r="2016" spans="3:8">
      <c r="C2016" t="s">
        <v>110</v>
      </c>
      <c r="D2016" s="4" t="s">
        <v>251</v>
      </c>
      <c r="E2016" s="8">
        <v>47178</v>
      </c>
      <c r="F2016" s="10">
        <f t="shared" si="31"/>
        <v>22.681730769230768</v>
      </c>
      <c r="G2016" s="13">
        <v>14.11</v>
      </c>
      <c r="H2016" s="13">
        <v>22.52</v>
      </c>
    </row>
    <row r="2017" spans="3:8">
      <c r="C2017" t="s">
        <v>110</v>
      </c>
      <c r="D2017" s="4" t="s">
        <v>1325</v>
      </c>
      <c r="E2017" s="8">
        <v>35227</v>
      </c>
      <c r="F2017" s="10">
        <f t="shared" si="31"/>
        <v>16.936057692307692</v>
      </c>
      <c r="G2017" s="13">
        <v>13.62</v>
      </c>
      <c r="H2017" s="13">
        <v>22.04</v>
      </c>
    </row>
    <row r="2018" spans="3:8">
      <c r="C2018" t="s">
        <v>110</v>
      </c>
      <c r="D2018" s="4" t="s">
        <v>147</v>
      </c>
      <c r="E2018" s="8">
        <v>40848</v>
      </c>
      <c r="F2018" s="10">
        <f t="shared" si="31"/>
        <v>19.638461538461538</v>
      </c>
      <c r="G2018" s="13">
        <v>16.88</v>
      </c>
      <c r="H2018" s="13">
        <v>25.31</v>
      </c>
    </row>
    <row r="2019" spans="3:8">
      <c r="C2019" t="s">
        <v>110</v>
      </c>
      <c r="D2019" s="4" t="s">
        <v>7</v>
      </c>
      <c r="E2019" s="8">
        <v>35729</v>
      </c>
      <c r="F2019" s="10">
        <f t="shared" si="31"/>
        <v>17.177403846153844</v>
      </c>
      <c r="G2019" s="13">
        <v>13.05</v>
      </c>
      <c r="H2019" s="13">
        <v>21.45</v>
      </c>
    </row>
    <row r="2020" spans="3:8">
      <c r="C2020" t="s">
        <v>110</v>
      </c>
      <c r="D2020" s="4" t="s">
        <v>430</v>
      </c>
      <c r="E2020" s="8">
        <v>35541</v>
      </c>
      <c r="F2020" s="10">
        <f t="shared" si="31"/>
        <v>17.087019230769233</v>
      </c>
      <c r="G2020" s="13">
        <v>13.05</v>
      </c>
      <c r="H2020" s="13">
        <v>21.45</v>
      </c>
    </row>
    <row r="2021" spans="3:8">
      <c r="C2021" t="s">
        <v>110</v>
      </c>
      <c r="D2021" s="4" t="s">
        <v>1326</v>
      </c>
      <c r="E2021" s="8">
        <v>62890</v>
      </c>
      <c r="F2021" s="10">
        <f t="shared" si="31"/>
        <v>30.235576923076923</v>
      </c>
      <c r="G2021" s="13">
        <v>13.5</v>
      </c>
      <c r="H2021" s="13">
        <v>21.91</v>
      </c>
    </row>
    <row r="2022" spans="3:8">
      <c r="C2022" t="s">
        <v>110</v>
      </c>
      <c r="D2022" s="4" t="s">
        <v>518</v>
      </c>
      <c r="E2022" s="8">
        <v>36684</v>
      </c>
      <c r="F2022" s="10">
        <f t="shared" si="31"/>
        <v>17.636538461538461</v>
      </c>
      <c r="G2022" s="13">
        <v>13.05</v>
      </c>
      <c r="H2022" s="13">
        <v>21.46</v>
      </c>
    </row>
    <row r="2023" spans="3:8">
      <c r="C2023" t="s">
        <v>110</v>
      </c>
      <c r="D2023" s="4" t="s">
        <v>163</v>
      </c>
      <c r="E2023" s="8">
        <v>36181</v>
      </c>
      <c r="F2023" s="10">
        <f t="shared" si="31"/>
        <v>17.394711538461539</v>
      </c>
      <c r="G2023" s="13">
        <v>13.22</v>
      </c>
      <c r="H2023" s="13">
        <v>21.63</v>
      </c>
    </row>
    <row r="2024" spans="3:8">
      <c r="C2024" t="s">
        <v>110</v>
      </c>
      <c r="D2024" s="4" t="s">
        <v>1327</v>
      </c>
      <c r="E2024" s="8">
        <v>51913</v>
      </c>
      <c r="F2024" s="10">
        <f t="shared" si="31"/>
        <v>24.958173076923078</v>
      </c>
      <c r="G2024" s="13">
        <v>14.2</v>
      </c>
      <c r="H2024" s="13">
        <v>22.9</v>
      </c>
    </row>
    <row r="2025" spans="3:8">
      <c r="C2025" t="s">
        <v>110</v>
      </c>
      <c r="D2025" s="4" t="s">
        <v>1328</v>
      </c>
      <c r="E2025" s="8">
        <v>43971</v>
      </c>
      <c r="F2025" s="10">
        <f t="shared" si="31"/>
        <v>21.139903846153846</v>
      </c>
      <c r="G2025" s="13">
        <v>13.49</v>
      </c>
      <c r="H2025" s="13">
        <v>21.91</v>
      </c>
    </row>
    <row r="2026" spans="3:8">
      <c r="C2026" t="s">
        <v>110</v>
      </c>
      <c r="D2026" s="4" t="s">
        <v>1329</v>
      </c>
      <c r="E2026" s="8">
        <v>48029</v>
      </c>
      <c r="F2026" s="10">
        <f t="shared" si="31"/>
        <v>23.090865384615384</v>
      </c>
      <c r="G2026" s="13">
        <v>14.26</v>
      </c>
      <c r="H2026" s="13">
        <v>23.37</v>
      </c>
    </row>
    <row r="2027" spans="3:8">
      <c r="C2027" t="s">
        <v>110</v>
      </c>
      <c r="D2027" s="4" t="s">
        <v>1330</v>
      </c>
      <c r="E2027" s="8">
        <v>36597</v>
      </c>
      <c r="F2027" s="10">
        <f t="shared" si="31"/>
        <v>17.594711538461539</v>
      </c>
      <c r="G2027" s="13">
        <v>13.05</v>
      </c>
      <c r="H2027" s="13">
        <v>21.45</v>
      </c>
    </row>
    <row r="2028" spans="3:8">
      <c r="C2028" t="s">
        <v>110</v>
      </c>
      <c r="D2028" s="4" t="s">
        <v>1331</v>
      </c>
      <c r="E2028" s="8">
        <v>47525</v>
      </c>
      <c r="F2028" s="10">
        <f t="shared" si="31"/>
        <v>22.848557692307693</v>
      </c>
      <c r="G2028" s="13">
        <v>14.47</v>
      </c>
      <c r="H2028" s="13">
        <v>22.99</v>
      </c>
    </row>
    <row r="2029" spans="3:8">
      <c r="C2029" t="s">
        <v>110</v>
      </c>
      <c r="D2029" s="4" t="s">
        <v>305</v>
      </c>
      <c r="E2029" s="8">
        <v>65185</v>
      </c>
      <c r="F2029" s="10">
        <f t="shared" si="31"/>
        <v>31.33894230769231</v>
      </c>
      <c r="G2029" s="13">
        <v>16.02</v>
      </c>
      <c r="H2029" s="13">
        <v>24.51</v>
      </c>
    </row>
    <row r="2030" spans="3:8">
      <c r="C2030" t="s">
        <v>110</v>
      </c>
      <c r="D2030" s="4" t="s">
        <v>1332</v>
      </c>
      <c r="E2030" s="8">
        <v>43290</v>
      </c>
      <c r="F2030" s="10">
        <f t="shared" si="31"/>
        <v>20.8125</v>
      </c>
      <c r="G2030" s="13">
        <v>13.64</v>
      </c>
      <c r="H2030" s="13">
        <v>22.1</v>
      </c>
    </row>
    <row r="2031" spans="3:8">
      <c r="C2031" t="s">
        <v>110</v>
      </c>
      <c r="D2031" s="4" t="s">
        <v>1333</v>
      </c>
      <c r="E2031" s="8">
        <v>40388</v>
      </c>
      <c r="F2031" s="10">
        <f t="shared" si="31"/>
        <v>19.417307692307695</v>
      </c>
      <c r="G2031" s="13">
        <v>13.61</v>
      </c>
      <c r="H2031" s="13">
        <v>22.09</v>
      </c>
    </row>
    <row r="2032" spans="3:8">
      <c r="C2032" t="s">
        <v>110</v>
      </c>
      <c r="D2032" s="4" t="s">
        <v>1334</v>
      </c>
      <c r="E2032" s="8">
        <v>38338</v>
      </c>
      <c r="F2032" s="10">
        <f t="shared" si="31"/>
        <v>18.431730769230768</v>
      </c>
      <c r="G2032" s="13">
        <v>13.34</v>
      </c>
      <c r="H2032" s="13">
        <v>22.37</v>
      </c>
    </row>
    <row r="2033" spans="3:8">
      <c r="C2033" t="s">
        <v>110</v>
      </c>
      <c r="D2033" s="4" t="s">
        <v>1335</v>
      </c>
      <c r="E2033" s="8">
        <v>41804</v>
      </c>
      <c r="F2033" s="10">
        <f t="shared" si="31"/>
        <v>20.098076923076924</v>
      </c>
      <c r="G2033" s="13">
        <v>14.13</v>
      </c>
      <c r="H2033" s="13">
        <v>22.55</v>
      </c>
    </row>
    <row r="2034" spans="3:8">
      <c r="C2034" t="s">
        <v>110</v>
      </c>
      <c r="D2034" s="4" t="s">
        <v>1336</v>
      </c>
      <c r="E2034" s="8">
        <v>39119</v>
      </c>
      <c r="F2034" s="10">
        <f t="shared" si="31"/>
        <v>18.807211538461537</v>
      </c>
      <c r="G2034" s="13">
        <v>13.33</v>
      </c>
      <c r="H2034" s="13">
        <v>21.74</v>
      </c>
    </row>
    <row r="2035" spans="3:8">
      <c r="C2035" t="s">
        <v>110</v>
      </c>
      <c r="D2035" s="4" t="s">
        <v>1337</v>
      </c>
      <c r="E2035" s="8">
        <v>43325</v>
      </c>
      <c r="F2035" s="10">
        <f t="shared" si="31"/>
        <v>20.829326923076923</v>
      </c>
      <c r="G2035" s="13">
        <v>13.84</v>
      </c>
      <c r="H2035" s="13">
        <v>22.25</v>
      </c>
    </row>
    <row r="2036" spans="3:8">
      <c r="C2036" t="s">
        <v>110</v>
      </c>
      <c r="D2036" s="4" t="s">
        <v>260</v>
      </c>
      <c r="E2036" s="8">
        <v>45459</v>
      </c>
      <c r="F2036" s="10">
        <f t="shared" si="31"/>
        <v>21.855288461538461</v>
      </c>
      <c r="G2036" s="13">
        <v>13.46</v>
      </c>
      <c r="H2036" s="13">
        <v>21.88</v>
      </c>
    </row>
    <row r="2037" spans="3:8">
      <c r="C2037" t="s">
        <v>110</v>
      </c>
      <c r="D2037" s="4" t="s">
        <v>168</v>
      </c>
      <c r="E2037" s="8">
        <v>38892</v>
      </c>
      <c r="F2037" s="10">
        <f t="shared" si="31"/>
        <v>18.698076923076922</v>
      </c>
      <c r="G2037" s="13">
        <v>14.34</v>
      </c>
      <c r="H2037" s="13">
        <v>23.03</v>
      </c>
    </row>
    <row r="2038" spans="3:8">
      <c r="C2038" t="s">
        <v>110</v>
      </c>
      <c r="D2038" s="4" t="s">
        <v>528</v>
      </c>
      <c r="E2038" s="8">
        <v>35630</v>
      </c>
      <c r="F2038" s="10">
        <f t="shared" si="31"/>
        <v>17.129807692307693</v>
      </c>
      <c r="G2038" s="13">
        <v>13.53</v>
      </c>
      <c r="H2038" s="13">
        <v>22.01</v>
      </c>
    </row>
    <row r="2039" spans="3:8">
      <c r="C2039" t="s">
        <v>110</v>
      </c>
      <c r="D2039" s="4" t="s">
        <v>1338</v>
      </c>
      <c r="E2039" s="8">
        <v>30423</v>
      </c>
      <c r="F2039" s="10">
        <f t="shared" si="31"/>
        <v>14.626442307692306</v>
      </c>
      <c r="G2039" s="13">
        <v>12.84</v>
      </c>
      <c r="H2039" s="13">
        <v>21.46</v>
      </c>
    </row>
    <row r="2040" spans="3:8">
      <c r="C2040" t="s">
        <v>110</v>
      </c>
      <c r="D2040" s="4" t="s">
        <v>1223</v>
      </c>
      <c r="E2040" s="8">
        <v>38419</v>
      </c>
      <c r="F2040" s="10">
        <f t="shared" si="31"/>
        <v>18.470673076923077</v>
      </c>
      <c r="G2040" s="13">
        <v>13.08</v>
      </c>
      <c r="H2040" s="13">
        <v>21.49</v>
      </c>
    </row>
    <row r="2041" spans="3:8">
      <c r="C2041" t="s">
        <v>110</v>
      </c>
      <c r="D2041" s="4" t="s">
        <v>847</v>
      </c>
      <c r="E2041" s="8">
        <v>40213</v>
      </c>
      <c r="F2041" s="10">
        <f t="shared" si="31"/>
        <v>19.333173076923078</v>
      </c>
      <c r="G2041" s="13">
        <v>14.1</v>
      </c>
      <c r="H2041" s="13">
        <v>22.69</v>
      </c>
    </row>
    <row r="2042" spans="3:8">
      <c r="C2042" t="s">
        <v>110</v>
      </c>
      <c r="D2042" s="4" t="s">
        <v>1339</v>
      </c>
      <c r="E2042" s="8">
        <v>34021</v>
      </c>
      <c r="F2042" s="10">
        <f t="shared" si="31"/>
        <v>16.356249999999999</v>
      </c>
      <c r="G2042" s="13">
        <v>13.05</v>
      </c>
      <c r="H2042" s="13">
        <v>21.45</v>
      </c>
    </row>
    <row r="2043" spans="3:8">
      <c r="C2043" t="s">
        <v>110</v>
      </c>
      <c r="D2043" s="4" t="s">
        <v>1340</v>
      </c>
      <c r="E2043" s="8">
        <v>35871</v>
      </c>
      <c r="F2043" s="10">
        <f t="shared" si="31"/>
        <v>17.245673076923076</v>
      </c>
      <c r="G2043" s="13">
        <v>13.07</v>
      </c>
      <c r="H2043" s="13">
        <v>21.47</v>
      </c>
    </row>
    <row r="2044" spans="3:8">
      <c r="C2044" t="s">
        <v>110</v>
      </c>
      <c r="D2044" s="4" t="s">
        <v>1126</v>
      </c>
      <c r="E2044" s="8">
        <v>33938</v>
      </c>
      <c r="F2044" s="10">
        <f t="shared" si="31"/>
        <v>16.316346153846155</v>
      </c>
      <c r="G2044" s="13">
        <v>13.05</v>
      </c>
      <c r="H2044" s="13">
        <v>21.45</v>
      </c>
    </row>
    <row r="2045" spans="3:8">
      <c r="C2045" t="s">
        <v>110</v>
      </c>
      <c r="D2045" s="4" t="s">
        <v>1341</v>
      </c>
      <c r="E2045" s="8">
        <v>40157</v>
      </c>
      <c r="F2045" s="10">
        <f t="shared" si="31"/>
        <v>19.306249999999999</v>
      </c>
      <c r="G2045" s="13">
        <v>13.25</v>
      </c>
      <c r="H2045" s="13">
        <v>21.65</v>
      </c>
    </row>
    <row r="2046" spans="3:8">
      <c r="C2046" t="s">
        <v>110</v>
      </c>
      <c r="D2046" s="4" t="s">
        <v>1342</v>
      </c>
      <c r="E2046" s="8">
        <v>38835</v>
      </c>
      <c r="F2046" s="10">
        <f t="shared" si="31"/>
        <v>18.670673076923077</v>
      </c>
      <c r="G2046" s="13">
        <v>13.58</v>
      </c>
      <c r="H2046" s="13">
        <v>22.23</v>
      </c>
    </row>
    <row r="2047" spans="3:8">
      <c r="C2047" t="s">
        <v>110</v>
      </c>
      <c r="D2047" s="4" t="s">
        <v>1343</v>
      </c>
      <c r="E2047" s="8">
        <v>39525</v>
      </c>
      <c r="F2047" s="10">
        <f t="shared" si="31"/>
        <v>19.002403846153847</v>
      </c>
      <c r="G2047" s="13">
        <v>13.08</v>
      </c>
      <c r="H2047" s="13">
        <v>21.49</v>
      </c>
    </row>
    <row r="2048" spans="3:8">
      <c r="C2048" t="s">
        <v>110</v>
      </c>
      <c r="D2048" s="4" t="s">
        <v>1344</v>
      </c>
      <c r="E2048" s="8">
        <v>40819</v>
      </c>
      <c r="F2048" s="10">
        <f t="shared" si="31"/>
        <v>19.624519230769231</v>
      </c>
      <c r="G2048" s="13">
        <v>13.53</v>
      </c>
      <c r="H2048" s="13">
        <v>22.03</v>
      </c>
    </row>
    <row r="2049" spans="3:8">
      <c r="C2049" t="s">
        <v>110</v>
      </c>
      <c r="D2049" s="4" t="s">
        <v>1345</v>
      </c>
      <c r="E2049" s="8">
        <v>42515</v>
      </c>
      <c r="F2049" s="10">
        <f t="shared" si="31"/>
        <v>20.439903846153847</v>
      </c>
      <c r="G2049" s="13">
        <v>13.48</v>
      </c>
      <c r="H2049" s="13">
        <v>21.89</v>
      </c>
    </row>
    <row r="2050" spans="3:8">
      <c r="C2050" t="s">
        <v>110</v>
      </c>
      <c r="D2050" s="4" t="s">
        <v>1346</v>
      </c>
      <c r="E2050" s="8">
        <v>32712</v>
      </c>
      <c r="F2050" s="10">
        <f t="shared" si="31"/>
        <v>15.726923076923077</v>
      </c>
      <c r="G2050" s="13">
        <v>13.31</v>
      </c>
      <c r="H2050" s="13">
        <v>21.72</v>
      </c>
    </row>
    <row r="2051" spans="3:8">
      <c r="C2051" t="s">
        <v>110</v>
      </c>
      <c r="D2051" s="4" t="s">
        <v>272</v>
      </c>
      <c r="E2051" s="8">
        <v>53417</v>
      </c>
      <c r="F2051" s="10">
        <f t="shared" si="31"/>
        <v>25.681249999999999</v>
      </c>
      <c r="G2051" s="13">
        <v>15.93</v>
      </c>
      <c r="H2051" s="13">
        <v>24.51</v>
      </c>
    </row>
    <row r="2052" spans="3:8">
      <c r="C2052" t="s">
        <v>110</v>
      </c>
      <c r="D2052" s="4" t="s">
        <v>1347</v>
      </c>
      <c r="E2052" s="8">
        <v>35278</v>
      </c>
      <c r="F2052" s="10">
        <f t="shared" si="31"/>
        <v>16.960576923076921</v>
      </c>
      <c r="G2052" s="13">
        <v>12.78</v>
      </c>
      <c r="H2052" s="13">
        <v>22.03</v>
      </c>
    </row>
    <row r="2053" spans="3:8">
      <c r="C2053" t="s">
        <v>110</v>
      </c>
      <c r="D2053" s="4" t="s">
        <v>1348</v>
      </c>
      <c r="E2053" s="8">
        <v>62264</v>
      </c>
      <c r="F2053" s="10">
        <f t="shared" si="31"/>
        <v>29.934615384615388</v>
      </c>
      <c r="G2053" s="13">
        <v>16.32</v>
      </c>
      <c r="H2053" s="13">
        <v>25.14</v>
      </c>
    </row>
    <row r="2054" spans="3:8">
      <c r="C2054" t="s">
        <v>110</v>
      </c>
      <c r="D2054" s="4" t="s">
        <v>550</v>
      </c>
      <c r="E2054" s="8">
        <v>30377</v>
      </c>
      <c r="F2054" s="10">
        <f t="shared" si="31"/>
        <v>14.604326923076922</v>
      </c>
      <c r="G2054" s="13">
        <v>13.22</v>
      </c>
      <c r="H2054" s="13">
        <v>21.63</v>
      </c>
    </row>
    <row r="2055" spans="3:8">
      <c r="C2055" t="s">
        <v>110</v>
      </c>
      <c r="D2055" s="4" t="s">
        <v>150</v>
      </c>
      <c r="E2055" s="8">
        <v>37481</v>
      </c>
      <c r="F2055" s="10">
        <f t="shared" si="31"/>
        <v>18.019711538461539</v>
      </c>
      <c r="G2055" s="13">
        <v>13.05</v>
      </c>
      <c r="H2055" s="13">
        <v>21.45</v>
      </c>
    </row>
    <row r="2056" spans="3:8">
      <c r="C2056" t="s">
        <v>110</v>
      </c>
      <c r="D2056" s="4" t="s">
        <v>1349</v>
      </c>
      <c r="E2056" s="8">
        <v>38720</v>
      </c>
      <c r="F2056" s="10">
        <f t="shared" ref="F2056:F2119" si="32">E2056/52/40</f>
        <v>18.615384615384617</v>
      </c>
      <c r="G2056" s="13">
        <v>13.66</v>
      </c>
      <c r="H2056" s="13">
        <v>22.66</v>
      </c>
    </row>
    <row r="2057" spans="3:8">
      <c r="C2057" t="s">
        <v>110</v>
      </c>
      <c r="D2057" s="4" t="s">
        <v>551</v>
      </c>
      <c r="E2057" s="8">
        <v>39894</v>
      </c>
      <c r="F2057" s="10">
        <f t="shared" si="32"/>
        <v>19.179807692307694</v>
      </c>
      <c r="G2057" s="13">
        <v>13.81</v>
      </c>
      <c r="H2057" s="13">
        <v>22.23</v>
      </c>
    </row>
    <row r="2058" spans="3:8">
      <c r="C2058" t="s">
        <v>110</v>
      </c>
      <c r="D2058" s="4" t="s">
        <v>555</v>
      </c>
      <c r="E2058" s="8">
        <v>37313</v>
      </c>
      <c r="F2058" s="10">
        <f t="shared" si="32"/>
        <v>17.938942307692308</v>
      </c>
      <c r="G2058" s="13">
        <v>13.05</v>
      </c>
      <c r="H2058" s="13">
        <v>21.45</v>
      </c>
    </row>
    <row r="2059" spans="3:8">
      <c r="C2059" t="s">
        <v>110</v>
      </c>
      <c r="D2059" s="4" t="s">
        <v>795</v>
      </c>
      <c r="E2059" s="8">
        <v>41339</v>
      </c>
      <c r="F2059" s="10">
        <f t="shared" si="32"/>
        <v>19.874519230769231</v>
      </c>
      <c r="G2059" s="13">
        <v>14</v>
      </c>
      <c r="H2059" s="13">
        <v>22.52</v>
      </c>
    </row>
    <row r="2060" spans="3:8">
      <c r="C2060" t="s">
        <v>110</v>
      </c>
      <c r="D2060" s="4" t="s">
        <v>1350</v>
      </c>
      <c r="E2060" s="8">
        <v>38816</v>
      </c>
      <c r="F2060" s="10">
        <f t="shared" si="32"/>
        <v>18.661538461538463</v>
      </c>
      <c r="G2060" s="13">
        <v>13.58</v>
      </c>
      <c r="H2060" s="13">
        <v>22.23</v>
      </c>
    </row>
    <row r="2061" spans="3:8">
      <c r="C2061" t="s">
        <v>110</v>
      </c>
      <c r="D2061" s="4" t="s">
        <v>1351</v>
      </c>
      <c r="E2061" s="8">
        <v>37812</v>
      </c>
      <c r="F2061" s="10">
        <f t="shared" si="32"/>
        <v>18.178846153846155</v>
      </c>
      <c r="G2061" s="13">
        <v>13.1</v>
      </c>
      <c r="H2061" s="13">
        <v>21.51</v>
      </c>
    </row>
    <row r="2062" spans="3:8">
      <c r="D2062" s="4" t="s">
        <v>10</v>
      </c>
      <c r="E2062" s="9" t="s">
        <v>10</v>
      </c>
      <c r="F2062" s="10" t="e">
        <f t="shared" si="32"/>
        <v>#VALUE!</v>
      </c>
    </row>
    <row r="2063" spans="3:8">
      <c r="D2063" s="3" t="s">
        <v>112</v>
      </c>
      <c r="E2063" s="6">
        <v>57232</v>
      </c>
      <c r="F2063" s="10">
        <f t="shared" si="32"/>
        <v>27.515384615384612</v>
      </c>
    </row>
    <row r="2064" spans="3:8">
      <c r="C2064" t="s">
        <v>113</v>
      </c>
      <c r="D2064" s="4" t="s">
        <v>333</v>
      </c>
      <c r="E2064" s="8">
        <v>50172</v>
      </c>
      <c r="F2064" s="10">
        <f t="shared" si="32"/>
        <v>24.121153846153845</v>
      </c>
      <c r="G2064" s="13">
        <v>13.11</v>
      </c>
      <c r="H2064" s="13">
        <v>21.7</v>
      </c>
    </row>
    <row r="2065" spans="3:8">
      <c r="C2065" t="s">
        <v>113</v>
      </c>
      <c r="D2065" s="4" t="s">
        <v>1352</v>
      </c>
      <c r="E2065" s="8">
        <v>55764</v>
      </c>
      <c r="F2065" s="10">
        <f t="shared" si="32"/>
        <v>26.809615384615388</v>
      </c>
      <c r="G2065" s="13">
        <v>12.65</v>
      </c>
      <c r="H2065" s="13">
        <v>21.14</v>
      </c>
    </row>
    <row r="2066" spans="3:8">
      <c r="C2066" t="s">
        <v>113</v>
      </c>
      <c r="D2066" s="4" t="s">
        <v>1353</v>
      </c>
      <c r="E2066" s="8">
        <v>36139</v>
      </c>
      <c r="F2066" s="10">
        <f t="shared" si="32"/>
        <v>17.374519230769231</v>
      </c>
      <c r="G2066" s="13">
        <v>13.11</v>
      </c>
      <c r="H2066" s="13">
        <v>21.7</v>
      </c>
    </row>
    <row r="2067" spans="3:8">
      <c r="C2067" t="s">
        <v>113</v>
      </c>
      <c r="D2067" s="4" t="s">
        <v>1354</v>
      </c>
      <c r="E2067" s="8">
        <v>79550</v>
      </c>
      <c r="F2067" s="10">
        <f t="shared" si="32"/>
        <v>38.245192307692307</v>
      </c>
      <c r="G2067" s="13">
        <v>12.77</v>
      </c>
      <c r="H2067" s="13">
        <v>21.26</v>
      </c>
    </row>
    <row r="2068" spans="3:8">
      <c r="C2068" t="s">
        <v>113</v>
      </c>
      <c r="D2068" s="4" t="s">
        <v>1355</v>
      </c>
      <c r="E2068" s="8">
        <v>61071</v>
      </c>
      <c r="F2068" s="10">
        <f t="shared" si="32"/>
        <v>29.361057692307689</v>
      </c>
      <c r="G2068" s="13">
        <v>12.63</v>
      </c>
      <c r="H2068" s="13">
        <v>21.12</v>
      </c>
    </row>
    <row r="2069" spans="3:8">
      <c r="C2069" t="s">
        <v>113</v>
      </c>
      <c r="D2069" s="4" t="s">
        <v>1356</v>
      </c>
      <c r="E2069" s="8">
        <v>66566</v>
      </c>
      <c r="F2069" s="10">
        <f t="shared" si="32"/>
        <v>32.002884615384616</v>
      </c>
      <c r="G2069" s="13">
        <v>12.63</v>
      </c>
      <c r="H2069" s="13">
        <v>21.12</v>
      </c>
    </row>
    <row r="2070" spans="3:8">
      <c r="C2070" t="s">
        <v>113</v>
      </c>
      <c r="D2070" s="4" t="s">
        <v>463</v>
      </c>
      <c r="E2070" s="8">
        <v>74224</v>
      </c>
      <c r="F2070" s="10">
        <f t="shared" si="32"/>
        <v>35.684615384615384</v>
      </c>
      <c r="G2070" s="13">
        <v>13.37</v>
      </c>
      <c r="H2070" s="13">
        <v>21.87</v>
      </c>
    </row>
    <row r="2071" spans="3:8">
      <c r="C2071" t="s">
        <v>113</v>
      </c>
      <c r="D2071" s="4" t="s">
        <v>1357</v>
      </c>
      <c r="E2071" s="8">
        <v>60117</v>
      </c>
      <c r="F2071" s="10">
        <f t="shared" si="32"/>
        <v>28.902403846153845</v>
      </c>
      <c r="G2071" s="13">
        <v>13.68</v>
      </c>
      <c r="H2071" s="13">
        <v>22.19</v>
      </c>
    </row>
    <row r="2072" spans="3:8">
      <c r="C2072" t="s">
        <v>113</v>
      </c>
      <c r="D2072" s="4" t="s">
        <v>598</v>
      </c>
      <c r="E2072" s="8">
        <v>58783</v>
      </c>
      <c r="F2072" s="10">
        <f t="shared" si="32"/>
        <v>28.261057692307691</v>
      </c>
      <c r="G2072" s="13">
        <v>12.74</v>
      </c>
      <c r="H2072" s="13">
        <v>22.04</v>
      </c>
    </row>
    <row r="2073" spans="3:8">
      <c r="C2073" t="s">
        <v>113</v>
      </c>
      <c r="D2073" s="4" t="s">
        <v>1358</v>
      </c>
      <c r="E2073" s="8">
        <v>65298</v>
      </c>
      <c r="F2073" s="10">
        <f t="shared" si="32"/>
        <v>31.393269230769231</v>
      </c>
      <c r="G2073" s="13">
        <v>13.11</v>
      </c>
      <c r="H2073" s="13">
        <v>21.7</v>
      </c>
    </row>
    <row r="2074" spans="3:8">
      <c r="C2074" t="s">
        <v>113</v>
      </c>
      <c r="D2074" s="4" t="s">
        <v>1359</v>
      </c>
      <c r="E2074" s="8">
        <v>60512</v>
      </c>
      <c r="F2074" s="10">
        <f t="shared" si="32"/>
        <v>29.092307692307692</v>
      </c>
      <c r="G2074" s="13">
        <v>12.72</v>
      </c>
      <c r="H2074" s="13">
        <v>21.21</v>
      </c>
    </row>
    <row r="2075" spans="3:8">
      <c r="C2075" t="s">
        <v>113</v>
      </c>
      <c r="D2075" s="4" t="s">
        <v>1360</v>
      </c>
      <c r="E2075" s="8">
        <v>52476</v>
      </c>
      <c r="F2075" s="10">
        <f t="shared" si="32"/>
        <v>25.228846153846156</v>
      </c>
      <c r="G2075" s="13">
        <v>12.63</v>
      </c>
      <c r="H2075" s="13">
        <v>21.12</v>
      </c>
    </row>
    <row r="2076" spans="3:8">
      <c r="C2076" t="s">
        <v>113</v>
      </c>
      <c r="D2076" s="4" t="s">
        <v>1361</v>
      </c>
      <c r="E2076" s="8">
        <v>63237</v>
      </c>
      <c r="F2076" s="10">
        <f t="shared" si="32"/>
        <v>30.402403846153845</v>
      </c>
      <c r="G2076" s="13">
        <v>14.72</v>
      </c>
      <c r="H2076" s="13">
        <v>23.25</v>
      </c>
    </row>
    <row r="2077" spans="3:8">
      <c r="C2077" t="s">
        <v>113</v>
      </c>
      <c r="D2077" s="4" t="s">
        <v>1243</v>
      </c>
      <c r="E2077" s="8">
        <v>59794</v>
      </c>
      <c r="F2077" s="10">
        <f t="shared" si="32"/>
        <v>28.747115384615388</v>
      </c>
      <c r="G2077" s="13">
        <v>13.11</v>
      </c>
      <c r="H2077" s="13">
        <v>21.7</v>
      </c>
    </row>
    <row r="2078" spans="3:8">
      <c r="C2078" t="s">
        <v>113</v>
      </c>
      <c r="D2078" s="4" t="s">
        <v>1362</v>
      </c>
      <c r="E2078" s="8">
        <v>49101</v>
      </c>
      <c r="F2078" s="10">
        <f t="shared" si="32"/>
        <v>23.606249999999999</v>
      </c>
      <c r="G2078" s="13">
        <v>12.9</v>
      </c>
      <c r="H2078" s="13">
        <v>21.4</v>
      </c>
    </row>
    <row r="2079" spans="3:8">
      <c r="C2079" t="s">
        <v>113</v>
      </c>
      <c r="D2079" s="4" t="s">
        <v>1363</v>
      </c>
      <c r="E2079" s="8">
        <v>59570</v>
      </c>
      <c r="F2079" s="10">
        <f t="shared" si="32"/>
        <v>28.639423076923077</v>
      </c>
      <c r="G2079" s="13">
        <v>13.11</v>
      </c>
      <c r="H2079" s="13">
        <v>21.7</v>
      </c>
    </row>
    <row r="2080" spans="3:8">
      <c r="C2080" t="s">
        <v>113</v>
      </c>
      <c r="D2080" s="4" t="s">
        <v>1143</v>
      </c>
      <c r="E2080" s="8">
        <v>37688</v>
      </c>
      <c r="F2080" s="10">
        <f t="shared" si="32"/>
        <v>18.119230769230768</v>
      </c>
      <c r="G2080" s="13">
        <v>13.37</v>
      </c>
      <c r="H2080" s="13">
        <v>21.88</v>
      </c>
    </row>
    <row r="2081" spans="3:8">
      <c r="C2081" t="s">
        <v>113</v>
      </c>
      <c r="D2081" s="4" t="s">
        <v>1364</v>
      </c>
      <c r="E2081" s="8">
        <v>53502</v>
      </c>
      <c r="F2081" s="10">
        <f t="shared" si="32"/>
        <v>25.722115384615385</v>
      </c>
      <c r="G2081" s="13">
        <v>12.84</v>
      </c>
      <c r="H2081" s="13">
        <v>21.86</v>
      </c>
    </row>
    <row r="2082" spans="3:8">
      <c r="C2082" t="s">
        <v>113</v>
      </c>
      <c r="D2082" s="4" t="s">
        <v>243</v>
      </c>
      <c r="E2082" s="8">
        <v>45370</v>
      </c>
      <c r="F2082" s="10">
        <f t="shared" si="32"/>
        <v>21.8125</v>
      </c>
      <c r="G2082" s="13">
        <v>13</v>
      </c>
      <c r="H2082" s="13">
        <v>21.49</v>
      </c>
    </row>
    <row r="2083" spans="3:8">
      <c r="C2083" t="s">
        <v>113</v>
      </c>
      <c r="D2083" s="4" t="s">
        <v>1365</v>
      </c>
      <c r="E2083" s="8">
        <v>56996</v>
      </c>
      <c r="F2083" s="10">
        <f t="shared" si="32"/>
        <v>27.401923076923076</v>
      </c>
      <c r="G2083" s="13">
        <v>12.63</v>
      </c>
      <c r="H2083" s="13">
        <v>21.12</v>
      </c>
    </row>
    <row r="2084" spans="3:8">
      <c r="C2084" t="s">
        <v>113</v>
      </c>
      <c r="D2084" s="4" t="s">
        <v>1366</v>
      </c>
      <c r="E2084" s="8">
        <v>49775</v>
      </c>
      <c r="F2084" s="10">
        <f t="shared" si="32"/>
        <v>23.93028846153846</v>
      </c>
      <c r="G2084" s="13">
        <v>12.77</v>
      </c>
      <c r="H2084" s="13">
        <v>21.26</v>
      </c>
    </row>
    <row r="2085" spans="3:8">
      <c r="C2085" t="s">
        <v>113</v>
      </c>
      <c r="D2085" s="4" t="s">
        <v>1367</v>
      </c>
      <c r="E2085" s="8">
        <v>52877</v>
      </c>
      <c r="F2085" s="10">
        <f t="shared" si="32"/>
        <v>25.421634615384615</v>
      </c>
      <c r="G2085" s="13">
        <v>13.11</v>
      </c>
      <c r="H2085" s="13">
        <v>21.7</v>
      </c>
    </row>
    <row r="2086" spans="3:8">
      <c r="C2086" t="s">
        <v>113</v>
      </c>
      <c r="D2086" s="4" t="s">
        <v>1368</v>
      </c>
      <c r="E2086" s="8">
        <v>57831</v>
      </c>
      <c r="F2086" s="10">
        <f t="shared" si="32"/>
        <v>27.803365384615386</v>
      </c>
      <c r="G2086" s="13">
        <v>12.63</v>
      </c>
      <c r="H2086" s="13">
        <v>21.13</v>
      </c>
    </row>
    <row r="2087" spans="3:8">
      <c r="C2087" t="s">
        <v>113</v>
      </c>
      <c r="D2087" s="4" t="s">
        <v>253</v>
      </c>
      <c r="E2087" s="8">
        <v>51670</v>
      </c>
      <c r="F2087" s="10">
        <f t="shared" si="32"/>
        <v>24.841346153846153</v>
      </c>
      <c r="G2087" s="13">
        <v>13.11</v>
      </c>
      <c r="H2087" s="13">
        <v>21.7</v>
      </c>
    </row>
    <row r="2088" spans="3:8">
      <c r="C2088" t="s">
        <v>113</v>
      </c>
      <c r="D2088" s="4" t="s">
        <v>623</v>
      </c>
      <c r="E2088" s="8">
        <v>52038</v>
      </c>
      <c r="F2088" s="10">
        <f t="shared" si="32"/>
        <v>25.018269230769231</v>
      </c>
      <c r="G2088" s="13">
        <v>13.11</v>
      </c>
      <c r="H2088" s="13">
        <v>21.7</v>
      </c>
    </row>
    <row r="2089" spans="3:8">
      <c r="C2089" t="s">
        <v>113</v>
      </c>
      <c r="D2089" s="4" t="s">
        <v>516</v>
      </c>
      <c r="E2089" s="8">
        <v>58245</v>
      </c>
      <c r="F2089" s="10">
        <f t="shared" si="32"/>
        <v>28.002403846153847</v>
      </c>
      <c r="G2089" s="13">
        <v>13.11</v>
      </c>
      <c r="H2089" s="13">
        <v>21.7</v>
      </c>
    </row>
    <row r="2090" spans="3:8">
      <c r="C2090" t="s">
        <v>113</v>
      </c>
      <c r="D2090" s="4" t="s">
        <v>1369</v>
      </c>
      <c r="E2090" s="8">
        <v>65130</v>
      </c>
      <c r="F2090" s="10">
        <f t="shared" si="32"/>
        <v>31.3125</v>
      </c>
      <c r="G2090" s="13">
        <v>14.26</v>
      </c>
      <c r="H2090" s="13">
        <v>22.78</v>
      </c>
    </row>
    <row r="2091" spans="3:8">
      <c r="C2091" t="s">
        <v>113</v>
      </c>
      <c r="D2091" s="4" t="s">
        <v>624</v>
      </c>
      <c r="E2091" s="8">
        <v>55710</v>
      </c>
      <c r="F2091" s="10">
        <f t="shared" si="32"/>
        <v>26.783653846153847</v>
      </c>
      <c r="G2091" s="13">
        <v>12.85</v>
      </c>
      <c r="H2091" s="13">
        <v>21.35</v>
      </c>
    </row>
    <row r="2092" spans="3:8">
      <c r="C2092" t="s">
        <v>113</v>
      </c>
      <c r="D2092" s="4" t="s">
        <v>629</v>
      </c>
      <c r="E2092" s="8">
        <v>57936</v>
      </c>
      <c r="F2092" s="10">
        <f t="shared" si="32"/>
        <v>27.853846153846156</v>
      </c>
      <c r="G2092" s="13">
        <v>13.06</v>
      </c>
      <c r="H2092" s="13">
        <v>21.55</v>
      </c>
    </row>
    <row r="2093" spans="3:8">
      <c r="C2093" t="s">
        <v>113</v>
      </c>
      <c r="D2093" s="4" t="s">
        <v>765</v>
      </c>
      <c r="E2093" s="8">
        <v>53454</v>
      </c>
      <c r="F2093" s="10">
        <f t="shared" si="32"/>
        <v>25.699038461538464</v>
      </c>
      <c r="G2093" s="13">
        <v>13.68</v>
      </c>
      <c r="H2093" s="13">
        <v>22.19</v>
      </c>
    </row>
    <row r="2094" spans="3:8">
      <c r="C2094" t="s">
        <v>113</v>
      </c>
      <c r="D2094" s="4" t="s">
        <v>1370</v>
      </c>
      <c r="E2094" s="8">
        <v>61569</v>
      </c>
      <c r="F2094" s="10">
        <f t="shared" si="32"/>
        <v>29.600480769230767</v>
      </c>
      <c r="G2094" s="13">
        <v>13.19</v>
      </c>
      <c r="H2094" s="13">
        <v>22.05</v>
      </c>
    </row>
    <row r="2095" spans="3:8">
      <c r="C2095" t="s">
        <v>113</v>
      </c>
      <c r="D2095" s="4" t="s">
        <v>839</v>
      </c>
      <c r="E2095" s="8">
        <v>60964</v>
      </c>
      <c r="F2095" s="10">
        <f t="shared" si="32"/>
        <v>29.309615384615388</v>
      </c>
      <c r="G2095" s="13">
        <v>13.11</v>
      </c>
      <c r="H2095" s="13">
        <v>21.7</v>
      </c>
    </row>
    <row r="2096" spans="3:8">
      <c r="C2096" t="s">
        <v>113</v>
      </c>
      <c r="D2096" s="4" t="s">
        <v>1371</v>
      </c>
      <c r="E2096" s="8">
        <v>44140</v>
      </c>
      <c r="F2096" s="10">
        <f t="shared" si="32"/>
        <v>21.221153846153847</v>
      </c>
      <c r="G2096" s="13">
        <v>13.65</v>
      </c>
      <c r="H2096" s="13">
        <v>22.16</v>
      </c>
    </row>
    <row r="2097" spans="3:8">
      <c r="C2097" t="s">
        <v>113</v>
      </c>
      <c r="D2097" s="4" t="s">
        <v>1372</v>
      </c>
      <c r="E2097" s="8">
        <v>60512</v>
      </c>
      <c r="F2097" s="10">
        <f t="shared" si="32"/>
        <v>29.092307692307692</v>
      </c>
      <c r="G2097" s="13">
        <v>13.11</v>
      </c>
      <c r="H2097" s="13">
        <v>21.7</v>
      </c>
    </row>
    <row r="2098" spans="3:8">
      <c r="C2098" t="s">
        <v>113</v>
      </c>
      <c r="D2098" s="4" t="s">
        <v>525</v>
      </c>
      <c r="E2098" s="8">
        <v>49600</v>
      </c>
      <c r="F2098" s="10">
        <f t="shared" si="32"/>
        <v>23.846153846153847</v>
      </c>
      <c r="G2098" s="13">
        <v>12.63</v>
      </c>
      <c r="H2098" s="13">
        <v>21.12</v>
      </c>
    </row>
    <row r="2099" spans="3:8">
      <c r="C2099" t="s">
        <v>113</v>
      </c>
      <c r="D2099" s="4" t="s">
        <v>1040</v>
      </c>
      <c r="E2099" s="8">
        <v>50047</v>
      </c>
      <c r="F2099" s="10">
        <f t="shared" si="32"/>
        <v>24.061057692307692</v>
      </c>
      <c r="G2099" s="13">
        <v>13.11</v>
      </c>
      <c r="H2099" s="13">
        <v>21.7</v>
      </c>
    </row>
    <row r="2100" spans="3:8">
      <c r="C2100" t="s">
        <v>113</v>
      </c>
      <c r="D2100" s="4" t="s">
        <v>1373</v>
      </c>
      <c r="E2100" s="8">
        <v>57933</v>
      </c>
      <c r="F2100" s="10">
        <f t="shared" si="32"/>
        <v>27.852403846153845</v>
      </c>
      <c r="G2100" s="13">
        <v>12.63</v>
      </c>
      <c r="H2100" s="13">
        <v>21.12</v>
      </c>
    </row>
    <row r="2101" spans="3:8">
      <c r="C2101" t="s">
        <v>113</v>
      </c>
      <c r="D2101" s="4" t="s">
        <v>1043</v>
      </c>
      <c r="E2101" s="8">
        <v>70486</v>
      </c>
      <c r="F2101" s="10">
        <f t="shared" si="32"/>
        <v>33.887500000000003</v>
      </c>
      <c r="G2101" s="13">
        <v>12.63</v>
      </c>
      <c r="H2101" s="13">
        <v>21.12</v>
      </c>
    </row>
    <row r="2102" spans="3:8">
      <c r="C2102" t="s">
        <v>113</v>
      </c>
      <c r="D2102" s="4" t="s">
        <v>634</v>
      </c>
      <c r="E2102" s="8">
        <v>51045</v>
      </c>
      <c r="F2102" s="10">
        <f t="shared" si="32"/>
        <v>24.540865384615383</v>
      </c>
      <c r="G2102" s="13">
        <v>12.63</v>
      </c>
      <c r="H2102" s="13">
        <v>21.12</v>
      </c>
    </row>
    <row r="2103" spans="3:8">
      <c r="C2103" t="s">
        <v>113</v>
      </c>
      <c r="D2103" s="4" t="s">
        <v>1374</v>
      </c>
      <c r="E2103" s="8">
        <v>36875</v>
      </c>
      <c r="F2103" s="10">
        <f t="shared" si="32"/>
        <v>17.728365384615383</v>
      </c>
      <c r="G2103" s="13">
        <v>13.11</v>
      </c>
      <c r="H2103" s="13">
        <v>21.7</v>
      </c>
    </row>
    <row r="2104" spans="3:8">
      <c r="C2104" t="s">
        <v>113</v>
      </c>
      <c r="D2104" s="4" t="s">
        <v>1375</v>
      </c>
      <c r="E2104" s="8">
        <v>61102</v>
      </c>
      <c r="F2104" s="10">
        <f t="shared" si="32"/>
        <v>29.375961538461535</v>
      </c>
      <c r="G2104" s="13">
        <v>13.05</v>
      </c>
      <c r="H2104" s="13">
        <v>21.55</v>
      </c>
    </row>
    <row r="2105" spans="3:8">
      <c r="C2105" t="s">
        <v>113</v>
      </c>
      <c r="D2105" s="4" t="s">
        <v>784</v>
      </c>
      <c r="E2105" s="8">
        <v>46962</v>
      </c>
      <c r="F2105" s="10">
        <f t="shared" si="32"/>
        <v>22.577884615384615</v>
      </c>
      <c r="G2105" s="13">
        <v>12.77</v>
      </c>
      <c r="H2105" s="13">
        <v>21.26</v>
      </c>
    </row>
    <row r="2106" spans="3:8">
      <c r="C2106" t="s">
        <v>113</v>
      </c>
      <c r="D2106" s="4" t="s">
        <v>724</v>
      </c>
      <c r="E2106" s="8">
        <v>28524</v>
      </c>
      <c r="F2106" s="10">
        <f t="shared" si="32"/>
        <v>13.713461538461539</v>
      </c>
      <c r="G2106" s="13">
        <v>12.63</v>
      </c>
      <c r="H2106" s="13">
        <v>21.12</v>
      </c>
    </row>
    <row r="2107" spans="3:8">
      <c r="C2107" t="s">
        <v>113</v>
      </c>
      <c r="D2107" s="4" t="s">
        <v>1376</v>
      </c>
      <c r="E2107" s="8">
        <v>46328</v>
      </c>
      <c r="F2107" s="10">
        <f t="shared" si="32"/>
        <v>22.273076923076921</v>
      </c>
      <c r="G2107" s="13">
        <v>12.77</v>
      </c>
      <c r="H2107" s="13">
        <v>21.26</v>
      </c>
    </row>
    <row r="2108" spans="3:8">
      <c r="C2108" t="s">
        <v>113</v>
      </c>
      <c r="D2108" s="4" t="s">
        <v>638</v>
      </c>
      <c r="E2108" s="8">
        <v>63942</v>
      </c>
      <c r="F2108" s="10">
        <f t="shared" si="32"/>
        <v>30.741346153846155</v>
      </c>
      <c r="G2108" s="13">
        <v>13.68</v>
      </c>
      <c r="H2108" s="13">
        <v>22.2</v>
      </c>
    </row>
    <row r="2109" spans="3:8">
      <c r="C2109" t="s">
        <v>113</v>
      </c>
      <c r="D2109" s="4" t="s">
        <v>1050</v>
      </c>
      <c r="E2109" s="8">
        <v>57770</v>
      </c>
      <c r="F2109" s="10">
        <f t="shared" si="32"/>
        <v>27.774038461538463</v>
      </c>
      <c r="G2109" s="13">
        <v>12.63</v>
      </c>
      <c r="H2109" s="13">
        <v>21.12</v>
      </c>
    </row>
    <row r="2110" spans="3:8">
      <c r="C2110" t="s">
        <v>113</v>
      </c>
      <c r="D2110" s="4" t="s">
        <v>1377</v>
      </c>
      <c r="E2110" s="8">
        <v>53065</v>
      </c>
      <c r="F2110" s="10">
        <f t="shared" si="32"/>
        <v>25.512019230769234</v>
      </c>
      <c r="G2110" s="13">
        <v>12.63</v>
      </c>
      <c r="H2110" s="13">
        <v>21.12</v>
      </c>
    </row>
    <row r="2111" spans="3:8">
      <c r="C2111" t="s">
        <v>113</v>
      </c>
      <c r="D2111" s="4" t="s">
        <v>1378</v>
      </c>
      <c r="E2111" s="8">
        <v>62530</v>
      </c>
      <c r="F2111" s="10">
        <f t="shared" si="32"/>
        <v>30.0625</v>
      </c>
      <c r="G2111" s="13">
        <v>12.9</v>
      </c>
      <c r="H2111" s="13">
        <v>21.39</v>
      </c>
    </row>
    <row r="2112" spans="3:8">
      <c r="C2112" t="s">
        <v>113</v>
      </c>
      <c r="D2112" s="4" t="s">
        <v>1379</v>
      </c>
      <c r="E2112" s="8">
        <v>53140</v>
      </c>
      <c r="F2112" s="10">
        <f t="shared" si="32"/>
        <v>25.548076923076923</v>
      </c>
      <c r="G2112" s="13">
        <v>12.36</v>
      </c>
      <c r="H2112" s="13">
        <v>21.44</v>
      </c>
    </row>
    <row r="2113" spans="3:8">
      <c r="C2113" t="s">
        <v>113</v>
      </c>
      <c r="D2113" s="4" t="s">
        <v>1380</v>
      </c>
      <c r="E2113" s="8">
        <v>51995</v>
      </c>
      <c r="F2113" s="10">
        <f t="shared" si="32"/>
        <v>24.997596153846153</v>
      </c>
      <c r="G2113" s="13">
        <v>12.98</v>
      </c>
      <c r="H2113" s="13">
        <v>21.48</v>
      </c>
    </row>
    <row r="2114" spans="3:8">
      <c r="C2114" t="s">
        <v>113</v>
      </c>
      <c r="D2114" s="4" t="s">
        <v>1381</v>
      </c>
      <c r="E2114" s="8">
        <v>56088</v>
      </c>
      <c r="F2114" s="10">
        <f t="shared" si="32"/>
        <v>26.965384615384615</v>
      </c>
      <c r="G2114" s="13">
        <v>13.24</v>
      </c>
      <c r="H2114" s="13">
        <v>22.53</v>
      </c>
    </row>
    <row r="2115" spans="3:8">
      <c r="C2115" t="s">
        <v>113</v>
      </c>
      <c r="D2115" s="4" t="s">
        <v>685</v>
      </c>
      <c r="E2115" s="8">
        <v>59292</v>
      </c>
      <c r="F2115" s="10">
        <f t="shared" si="32"/>
        <v>28.505769230769232</v>
      </c>
      <c r="G2115" s="13">
        <v>13.11</v>
      </c>
      <c r="H2115" s="13">
        <v>21.7</v>
      </c>
    </row>
    <row r="2116" spans="3:8">
      <c r="C2116" t="s">
        <v>113</v>
      </c>
      <c r="D2116" s="4" t="s">
        <v>1382</v>
      </c>
      <c r="E2116" s="8">
        <v>68291</v>
      </c>
      <c r="F2116" s="10">
        <f t="shared" si="32"/>
        <v>32.832211538461536</v>
      </c>
      <c r="G2116" s="13">
        <v>12.99</v>
      </c>
      <c r="H2116" s="13">
        <v>22.17</v>
      </c>
    </row>
    <row r="2117" spans="3:8">
      <c r="D2117" s="4" t="s">
        <v>10</v>
      </c>
      <c r="E2117" s="9" t="s">
        <v>10</v>
      </c>
      <c r="F2117" s="10" t="e">
        <f t="shared" si="32"/>
        <v>#VALUE!</v>
      </c>
    </row>
    <row r="2118" spans="3:8">
      <c r="D2118" s="3" t="s">
        <v>115</v>
      </c>
      <c r="E2118" s="6">
        <v>50199</v>
      </c>
      <c r="F2118" s="10">
        <f t="shared" si="32"/>
        <v>24.134134615384617</v>
      </c>
    </row>
    <row r="2119" spans="3:8">
      <c r="C2119" t="s">
        <v>116</v>
      </c>
      <c r="D2119" s="4" t="s">
        <v>333</v>
      </c>
      <c r="E2119" s="8">
        <v>35269</v>
      </c>
      <c r="F2119" s="10">
        <f t="shared" si="32"/>
        <v>16.956250000000001</v>
      </c>
      <c r="G2119" s="13">
        <v>13.34</v>
      </c>
      <c r="H2119" s="13">
        <v>21.61</v>
      </c>
    </row>
    <row r="2120" spans="3:8">
      <c r="C2120" t="s">
        <v>116</v>
      </c>
      <c r="D2120" s="4" t="s">
        <v>648</v>
      </c>
      <c r="E2120" s="8">
        <v>43788</v>
      </c>
      <c r="F2120" s="10">
        <f t="shared" ref="F2120:F2183" si="33">E2120/52/40</f>
        <v>21.051923076923078</v>
      </c>
      <c r="G2120" s="13">
        <v>13</v>
      </c>
      <c r="H2120" s="13">
        <v>21.8</v>
      </c>
    </row>
    <row r="2121" spans="3:8">
      <c r="C2121" t="s">
        <v>116</v>
      </c>
      <c r="D2121" s="4" t="s">
        <v>1383</v>
      </c>
      <c r="E2121" s="8">
        <v>39977</v>
      </c>
      <c r="F2121" s="10">
        <f t="shared" si="33"/>
        <v>19.219711538461539</v>
      </c>
      <c r="G2121" s="13">
        <v>12.56</v>
      </c>
      <c r="H2121" s="13">
        <v>21.41</v>
      </c>
    </row>
    <row r="2122" spans="3:8">
      <c r="C2122" t="s">
        <v>116</v>
      </c>
      <c r="D2122" s="4" t="s">
        <v>1384</v>
      </c>
      <c r="E2122" s="8">
        <v>39767</v>
      </c>
      <c r="F2122" s="10">
        <f t="shared" si="33"/>
        <v>19.118749999999999</v>
      </c>
      <c r="G2122" s="13">
        <v>12.82</v>
      </c>
      <c r="H2122" s="13">
        <v>21.34</v>
      </c>
    </row>
    <row r="2123" spans="3:8">
      <c r="C2123" t="s">
        <v>116</v>
      </c>
      <c r="D2123" s="4" t="s">
        <v>1385</v>
      </c>
      <c r="E2123" s="8">
        <v>34796</v>
      </c>
      <c r="F2123" s="10">
        <f t="shared" si="33"/>
        <v>16.728846153846156</v>
      </c>
      <c r="G2123" s="13">
        <v>14.18</v>
      </c>
      <c r="H2123" s="13">
        <v>22.58</v>
      </c>
    </row>
    <row r="2124" spans="3:8">
      <c r="C2124" t="s">
        <v>116</v>
      </c>
      <c r="D2124" s="4" t="s">
        <v>1386</v>
      </c>
      <c r="E2124" s="8">
        <v>49789</v>
      </c>
      <c r="F2124" s="10">
        <f t="shared" si="33"/>
        <v>23.937019230769231</v>
      </c>
      <c r="G2124" s="13">
        <v>12.99</v>
      </c>
      <c r="H2124" s="13">
        <v>21.43</v>
      </c>
    </row>
    <row r="2125" spans="3:8">
      <c r="C2125" t="s">
        <v>116</v>
      </c>
      <c r="D2125" s="4" t="s">
        <v>1387</v>
      </c>
      <c r="E2125" s="8">
        <v>42987</v>
      </c>
      <c r="F2125" s="10">
        <f t="shared" si="33"/>
        <v>20.666826923076922</v>
      </c>
      <c r="G2125" s="13">
        <v>13.35</v>
      </c>
      <c r="H2125" s="13">
        <v>21.63</v>
      </c>
    </row>
    <row r="2126" spans="3:8">
      <c r="C2126" t="s">
        <v>116</v>
      </c>
      <c r="D2126" s="4" t="s">
        <v>596</v>
      </c>
      <c r="E2126" s="8">
        <v>38401</v>
      </c>
      <c r="F2126" s="10">
        <f t="shared" si="33"/>
        <v>18.462019230769233</v>
      </c>
      <c r="G2126" s="13">
        <v>12.69</v>
      </c>
      <c r="H2126" s="13">
        <v>21.43</v>
      </c>
    </row>
    <row r="2127" spans="3:8">
      <c r="C2127" t="s">
        <v>116</v>
      </c>
      <c r="D2127" s="4" t="s">
        <v>36</v>
      </c>
      <c r="E2127" s="8">
        <v>49146</v>
      </c>
      <c r="F2127" s="10">
        <f t="shared" si="33"/>
        <v>23.627884615384616</v>
      </c>
      <c r="G2127" s="13">
        <v>13.36</v>
      </c>
      <c r="H2127" s="13">
        <v>22.25</v>
      </c>
    </row>
    <row r="2128" spans="3:8">
      <c r="C2128" t="s">
        <v>116</v>
      </c>
      <c r="D2128" s="4" t="s">
        <v>228</v>
      </c>
      <c r="E2128" s="8">
        <v>40833</v>
      </c>
      <c r="F2128" s="10">
        <f t="shared" si="33"/>
        <v>19.631250000000001</v>
      </c>
      <c r="G2128" s="13">
        <v>12.89</v>
      </c>
      <c r="H2128" s="13">
        <v>21.7</v>
      </c>
    </row>
    <row r="2129" spans="3:8">
      <c r="C2129" t="s">
        <v>116</v>
      </c>
      <c r="D2129" s="4" t="s">
        <v>599</v>
      </c>
      <c r="E2129" s="8">
        <v>42432</v>
      </c>
      <c r="F2129" s="10">
        <f t="shared" si="33"/>
        <v>20.399999999999999</v>
      </c>
      <c r="G2129" s="13">
        <v>13.28</v>
      </c>
      <c r="H2129" s="13">
        <v>21.56</v>
      </c>
    </row>
    <row r="2130" spans="3:8">
      <c r="C2130" t="s">
        <v>116</v>
      </c>
      <c r="D2130" s="4" t="s">
        <v>230</v>
      </c>
      <c r="E2130" s="8">
        <v>41811</v>
      </c>
      <c r="F2130" s="10">
        <f t="shared" si="33"/>
        <v>20.101442307692306</v>
      </c>
      <c r="G2130" s="13">
        <v>12.86</v>
      </c>
      <c r="H2130" s="13">
        <v>21.77</v>
      </c>
    </row>
    <row r="2131" spans="3:8">
      <c r="C2131" t="s">
        <v>116</v>
      </c>
      <c r="D2131" s="4" t="s">
        <v>1388</v>
      </c>
      <c r="E2131" s="8">
        <v>55842</v>
      </c>
      <c r="F2131" s="10">
        <f t="shared" si="33"/>
        <v>26.847115384615385</v>
      </c>
      <c r="G2131" s="13">
        <v>13.36</v>
      </c>
      <c r="H2131" s="13">
        <v>22.25</v>
      </c>
    </row>
    <row r="2132" spans="3:8">
      <c r="C2132" t="s">
        <v>116</v>
      </c>
      <c r="D2132" s="4" t="s">
        <v>601</v>
      </c>
      <c r="E2132" s="8">
        <v>46599</v>
      </c>
      <c r="F2132" s="10">
        <f t="shared" si="33"/>
        <v>22.403365384615384</v>
      </c>
      <c r="G2132" s="13">
        <v>12.7</v>
      </c>
      <c r="H2132" s="13">
        <v>21.76</v>
      </c>
    </row>
    <row r="2133" spans="3:8">
      <c r="C2133" t="s">
        <v>116</v>
      </c>
      <c r="D2133" s="4" t="s">
        <v>1389</v>
      </c>
      <c r="E2133" s="8">
        <v>39311</v>
      </c>
      <c r="F2133" s="10">
        <f t="shared" si="33"/>
        <v>18.899519230769233</v>
      </c>
      <c r="G2133" s="13">
        <v>12.7</v>
      </c>
      <c r="H2133" s="13">
        <v>21.77</v>
      </c>
    </row>
    <row r="2134" spans="3:8">
      <c r="C2134" t="s">
        <v>116</v>
      </c>
      <c r="D2134" s="4" t="s">
        <v>1390</v>
      </c>
      <c r="E2134" s="8">
        <v>35962</v>
      </c>
      <c r="F2134" s="10">
        <f t="shared" si="33"/>
        <v>17.289423076923079</v>
      </c>
      <c r="G2134" s="13">
        <v>13.01</v>
      </c>
      <c r="H2134" s="13">
        <v>21.37</v>
      </c>
    </row>
    <row r="2135" spans="3:8">
      <c r="C2135" t="s">
        <v>116</v>
      </c>
      <c r="D2135" s="4" t="s">
        <v>235</v>
      </c>
      <c r="E2135" s="8">
        <v>39844</v>
      </c>
      <c r="F2135" s="10">
        <f t="shared" si="33"/>
        <v>19.155769230769231</v>
      </c>
      <c r="G2135" s="13">
        <v>13.33</v>
      </c>
      <c r="H2135" s="13">
        <v>21.61</v>
      </c>
    </row>
    <row r="2136" spans="3:8">
      <c r="C2136" t="s">
        <v>116</v>
      </c>
      <c r="D2136" s="4" t="s">
        <v>1391</v>
      </c>
      <c r="E2136" s="8">
        <v>56502</v>
      </c>
      <c r="F2136" s="10">
        <f t="shared" si="33"/>
        <v>27.164423076923079</v>
      </c>
      <c r="G2136" s="13">
        <v>13.48</v>
      </c>
      <c r="H2136" s="13">
        <v>22.48</v>
      </c>
    </row>
    <row r="2137" spans="3:8">
      <c r="C2137" t="s">
        <v>116</v>
      </c>
      <c r="D2137" s="4" t="s">
        <v>1392</v>
      </c>
      <c r="E2137" s="8">
        <v>44297</v>
      </c>
      <c r="F2137" s="10">
        <f t="shared" si="33"/>
        <v>21.296634615384615</v>
      </c>
      <c r="G2137" s="13">
        <v>13.11</v>
      </c>
      <c r="H2137" s="13">
        <v>21.38</v>
      </c>
    </row>
    <row r="2138" spans="3:8">
      <c r="C2138" t="s">
        <v>116</v>
      </c>
      <c r="D2138" s="4" t="s">
        <v>1393</v>
      </c>
      <c r="E2138" s="8">
        <v>42003</v>
      </c>
      <c r="F2138" s="10">
        <f t="shared" si="33"/>
        <v>20.193750000000001</v>
      </c>
      <c r="G2138" s="13">
        <v>13.05</v>
      </c>
      <c r="H2138" s="13">
        <v>21.34</v>
      </c>
    </row>
    <row r="2139" spans="3:8">
      <c r="C2139" t="s">
        <v>116</v>
      </c>
      <c r="D2139" s="4" t="s">
        <v>34</v>
      </c>
      <c r="E2139" s="8">
        <v>75778</v>
      </c>
      <c r="F2139" s="10">
        <f t="shared" si="33"/>
        <v>36.431730769230768</v>
      </c>
      <c r="G2139" s="13">
        <v>14.12</v>
      </c>
      <c r="H2139" s="13">
        <v>23.2</v>
      </c>
    </row>
    <row r="2140" spans="3:8">
      <c r="C2140" t="s">
        <v>116</v>
      </c>
      <c r="D2140" s="4" t="s">
        <v>1269</v>
      </c>
      <c r="E2140" s="8">
        <v>61821</v>
      </c>
      <c r="F2140" s="10">
        <f t="shared" si="33"/>
        <v>29.721634615384612</v>
      </c>
      <c r="G2140" s="13">
        <v>13</v>
      </c>
      <c r="H2140" s="13">
        <v>21.71</v>
      </c>
    </row>
    <row r="2141" spans="3:8">
      <c r="C2141" t="s">
        <v>116</v>
      </c>
      <c r="D2141" s="4" t="s">
        <v>388</v>
      </c>
      <c r="E2141" s="8">
        <v>47295</v>
      </c>
      <c r="F2141" s="10">
        <f t="shared" si="33"/>
        <v>22.737980769230766</v>
      </c>
      <c r="G2141" s="13">
        <v>14.12</v>
      </c>
      <c r="H2141" s="13">
        <v>23.2</v>
      </c>
    </row>
    <row r="2142" spans="3:8">
      <c r="C2142" t="s">
        <v>116</v>
      </c>
      <c r="D2142" s="4" t="s">
        <v>102</v>
      </c>
      <c r="E2142" s="8">
        <v>40002</v>
      </c>
      <c r="F2142" s="10">
        <f t="shared" si="33"/>
        <v>19.231730769230769</v>
      </c>
      <c r="G2142" s="13">
        <v>12.95</v>
      </c>
      <c r="H2142" s="13">
        <v>21.73</v>
      </c>
    </row>
    <row r="2143" spans="3:8">
      <c r="C2143" t="s">
        <v>116</v>
      </c>
      <c r="D2143" s="4" t="s">
        <v>105</v>
      </c>
      <c r="E2143" s="8">
        <v>51644</v>
      </c>
      <c r="F2143" s="10">
        <f t="shared" si="33"/>
        <v>24.828846153846154</v>
      </c>
      <c r="G2143" s="13">
        <v>14.12</v>
      </c>
      <c r="H2143" s="13">
        <v>23.2</v>
      </c>
    </row>
    <row r="2144" spans="3:8">
      <c r="C2144" t="s">
        <v>116</v>
      </c>
      <c r="D2144" s="4" t="s">
        <v>241</v>
      </c>
      <c r="E2144" s="8">
        <v>46811</v>
      </c>
      <c r="F2144" s="10">
        <f t="shared" si="33"/>
        <v>22.505288461538463</v>
      </c>
      <c r="G2144" s="13">
        <v>12.93</v>
      </c>
      <c r="H2144" s="13">
        <v>21.79</v>
      </c>
    </row>
    <row r="2145" spans="3:8">
      <c r="C2145" t="s">
        <v>116</v>
      </c>
      <c r="D2145" s="4" t="s">
        <v>1394</v>
      </c>
      <c r="E2145" s="8">
        <v>40038</v>
      </c>
      <c r="F2145" s="10">
        <f t="shared" si="33"/>
        <v>19.249038461538461</v>
      </c>
      <c r="G2145" s="13">
        <v>13.01</v>
      </c>
      <c r="H2145" s="13">
        <v>21.59</v>
      </c>
    </row>
    <row r="2146" spans="3:8">
      <c r="C2146" t="s">
        <v>116</v>
      </c>
      <c r="D2146" s="4" t="s">
        <v>1395</v>
      </c>
      <c r="E2146" s="8">
        <v>70955</v>
      </c>
      <c r="F2146" s="10">
        <f t="shared" si="33"/>
        <v>34.112980769230766</v>
      </c>
      <c r="G2146" s="13">
        <v>13.48</v>
      </c>
      <c r="H2146" s="13">
        <v>22.48</v>
      </c>
    </row>
    <row r="2147" spans="3:8">
      <c r="C2147" t="s">
        <v>116</v>
      </c>
      <c r="D2147" s="4" t="s">
        <v>111</v>
      </c>
      <c r="E2147" s="8">
        <v>51509</v>
      </c>
      <c r="F2147" s="10">
        <f t="shared" si="33"/>
        <v>24.763942307692307</v>
      </c>
      <c r="G2147" s="13">
        <v>13.05</v>
      </c>
      <c r="H2147" s="13">
        <v>21.81</v>
      </c>
    </row>
    <row r="2148" spans="3:8">
      <c r="C2148" t="s">
        <v>116</v>
      </c>
      <c r="D2148" s="4" t="s">
        <v>1396</v>
      </c>
      <c r="E2148" s="8">
        <v>41613</v>
      </c>
      <c r="F2148" s="10">
        <f t="shared" si="33"/>
        <v>20.006250000000001</v>
      </c>
      <c r="G2148" s="13">
        <v>13.01</v>
      </c>
      <c r="H2148" s="13">
        <v>21.5</v>
      </c>
    </row>
    <row r="2149" spans="3:8">
      <c r="C2149" t="s">
        <v>116</v>
      </c>
      <c r="D2149" s="4" t="s">
        <v>418</v>
      </c>
      <c r="E2149" s="8">
        <v>61732</v>
      </c>
      <c r="F2149" s="10">
        <f t="shared" si="33"/>
        <v>29.678846153846155</v>
      </c>
      <c r="G2149" s="13">
        <v>13.36</v>
      </c>
      <c r="H2149" s="13">
        <v>22.25</v>
      </c>
    </row>
    <row r="2150" spans="3:8">
      <c r="C2150" t="s">
        <v>116</v>
      </c>
      <c r="D2150" s="4" t="s">
        <v>501</v>
      </c>
      <c r="E2150" s="8">
        <v>51762</v>
      </c>
      <c r="F2150" s="10">
        <f t="shared" si="33"/>
        <v>24.885576923076922</v>
      </c>
      <c r="G2150" s="13">
        <v>13.42</v>
      </c>
      <c r="H2150" s="13">
        <v>21.7</v>
      </c>
    </row>
    <row r="2151" spans="3:8">
      <c r="C2151" t="s">
        <v>116</v>
      </c>
      <c r="D2151" s="4" t="s">
        <v>611</v>
      </c>
      <c r="E2151" s="8">
        <v>33788</v>
      </c>
      <c r="F2151" s="10">
        <f t="shared" si="33"/>
        <v>16.244230769230768</v>
      </c>
      <c r="G2151" s="13">
        <v>13.01</v>
      </c>
      <c r="H2151" s="13">
        <v>21.4</v>
      </c>
    </row>
    <row r="2152" spans="3:8">
      <c r="C2152" t="s">
        <v>116</v>
      </c>
      <c r="D2152" s="4" t="s">
        <v>657</v>
      </c>
      <c r="E2152" s="8">
        <v>39209</v>
      </c>
      <c r="F2152" s="10">
        <f t="shared" si="33"/>
        <v>18.850480769230767</v>
      </c>
      <c r="G2152" s="13">
        <v>13.01</v>
      </c>
      <c r="H2152" s="13">
        <v>21.53</v>
      </c>
    </row>
    <row r="2153" spans="3:8">
      <c r="C2153" t="s">
        <v>116</v>
      </c>
      <c r="D2153" s="4" t="s">
        <v>117</v>
      </c>
      <c r="E2153" s="8">
        <v>46006</v>
      </c>
      <c r="F2153" s="10">
        <f t="shared" si="33"/>
        <v>22.118269230769233</v>
      </c>
      <c r="G2153" s="13">
        <v>13.01</v>
      </c>
      <c r="H2153" s="13">
        <v>21.92</v>
      </c>
    </row>
    <row r="2154" spans="3:8">
      <c r="C2154" t="s">
        <v>116</v>
      </c>
      <c r="D2154" s="4" t="s">
        <v>1397</v>
      </c>
      <c r="E2154" s="8">
        <v>37317</v>
      </c>
      <c r="F2154" s="10">
        <f t="shared" si="33"/>
        <v>17.940865384615385</v>
      </c>
      <c r="G2154" s="13">
        <v>13.01</v>
      </c>
      <c r="H2154" s="13">
        <v>21.62</v>
      </c>
    </row>
    <row r="2155" spans="3:8">
      <c r="C2155" t="s">
        <v>116</v>
      </c>
      <c r="D2155" s="4" t="s">
        <v>1398</v>
      </c>
      <c r="E2155" s="8">
        <v>38975</v>
      </c>
      <c r="F2155" s="10">
        <f t="shared" si="33"/>
        <v>18.737980769230766</v>
      </c>
      <c r="G2155" s="13">
        <v>13.22</v>
      </c>
      <c r="H2155" s="13">
        <v>21.5</v>
      </c>
    </row>
    <row r="2156" spans="3:8">
      <c r="C2156" t="s">
        <v>116</v>
      </c>
      <c r="D2156" s="4" t="s">
        <v>424</v>
      </c>
      <c r="E2156" s="8">
        <v>46876</v>
      </c>
      <c r="F2156" s="10">
        <f t="shared" si="33"/>
        <v>22.536538461538463</v>
      </c>
      <c r="G2156" s="13">
        <v>13.01</v>
      </c>
      <c r="H2156" s="13">
        <v>21.34</v>
      </c>
    </row>
    <row r="2157" spans="3:8">
      <c r="C2157" t="s">
        <v>116</v>
      </c>
      <c r="D2157" s="4" t="s">
        <v>959</v>
      </c>
      <c r="E2157" s="8">
        <v>41797</v>
      </c>
      <c r="F2157" s="10">
        <f t="shared" si="33"/>
        <v>20.094711538461539</v>
      </c>
      <c r="G2157" s="13">
        <v>13.07</v>
      </c>
      <c r="H2157" s="13">
        <v>21.34</v>
      </c>
    </row>
    <row r="2158" spans="3:8">
      <c r="C2158" t="s">
        <v>116</v>
      </c>
      <c r="D2158" s="4" t="s">
        <v>123</v>
      </c>
      <c r="E2158" s="8">
        <v>36672</v>
      </c>
      <c r="F2158" s="10">
        <f t="shared" si="33"/>
        <v>17.630769230769232</v>
      </c>
      <c r="G2158" s="13">
        <v>13.02</v>
      </c>
      <c r="H2158" s="13">
        <v>21.36</v>
      </c>
    </row>
    <row r="2159" spans="3:8">
      <c r="C2159" t="s">
        <v>116</v>
      </c>
      <c r="D2159" s="4" t="s">
        <v>126</v>
      </c>
      <c r="E2159" s="8">
        <v>40844</v>
      </c>
      <c r="F2159" s="10">
        <f t="shared" si="33"/>
        <v>19.636538461538461</v>
      </c>
      <c r="G2159" s="13">
        <v>12.56</v>
      </c>
      <c r="H2159" s="13">
        <v>21.49</v>
      </c>
    </row>
    <row r="2160" spans="3:8">
      <c r="C2160" t="s">
        <v>116</v>
      </c>
      <c r="D2160" s="4" t="s">
        <v>619</v>
      </c>
      <c r="E2160" s="8">
        <v>44019</v>
      </c>
      <c r="F2160" s="10">
        <f t="shared" si="33"/>
        <v>21.162980769230767</v>
      </c>
      <c r="G2160" s="13">
        <v>13.34</v>
      </c>
      <c r="H2160" s="13">
        <v>21.61</v>
      </c>
    </row>
    <row r="2161" spans="3:8">
      <c r="C2161" t="s">
        <v>116</v>
      </c>
      <c r="D2161" s="4" t="s">
        <v>293</v>
      </c>
      <c r="E2161" s="8">
        <v>52475</v>
      </c>
      <c r="F2161" s="10">
        <f t="shared" si="33"/>
        <v>25.228365384615383</v>
      </c>
      <c r="G2161" s="13">
        <v>13.48</v>
      </c>
      <c r="H2161" s="13">
        <v>22.48</v>
      </c>
    </row>
    <row r="2162" spans="3:8">
      <c r="C2162" t="s">
        <v>116</v>
      </c>
      <c r="D2162" s="4" t="s">
        <v>135</v>
      </c>
      <c r="E2162" s="8">
        <v>39610</v>
      </c>
      <c r="F2162" s="10">
        <f t="shared" si="33"/>
        <v>19.043269230769234</v>
      </c>
      <c r="G2162" s="13">
        <v>13.26</v>
      </c>
      <c r="H2162" s="13">
        <v>22.33</v>
      </c>
    </row>
    <row r="2163" spans="3:8">
      <c r="C2163" t="s">
        <v>116</v>
      </c>
      <c r="D2163" s="4" t="s">
        <v>1399</v>
      </c>
      <c r="E2163" s="8">
        <v>47097</v>
      </c>
      <c r="F2163" s="10">
        <f t="shared" si="33"/>
        <v>22.642788461538462</v>
      </c>
      <c r="G2163" s="13">
        <v>14.12</v>
      </c>
      <c r="H2163" s="13">
        <v>23.2</v>
      </c>
    </row>
    <row r="2164" spans="3:8">
      <c r="C2164" t="s">
        <v>116</v>
      </c>
      <c r="D2164" s="4" t="s">
        <v>253</v>
      </c>
      <c r="E2164" s="8">
        <v>44030</v>
      </c>
      <c r="F2164" s="10">
        <f t="shared" si="33"/>
        <v>21.168269230769234</v>
      </c>
      <c r="G2164" s="13">
        <v>13.38</v>
      </c>
      <c r="H2164" s="13">
        <v>21.72</v>
      </c>
    </row>
    <row r="2165" spans="3:8">
      <c r="C2165" t="s">
        <v>116</v>
      </c>
      <c r="D2165" s="4" t="s">
        <v>1400</v>
      </c>
      <c r="E2165" s="8">
        <v>47666</v>
      </c>
      <c r="F2165" s="10">
        <f t="shared" si="33"/>
        <v>22.916346153846156</v>
      </c>
      <c r="G2165" s="13">
        <v>13.48</v>
      </c>
      <c r="H2165" s="13">
        <v>22.48</v>
      </c>
    </row>
    <row r="2166" spans="3:8">
      <c r="C2166" t="s">
        <v>116</v>
      </c>
      <c r="D2166" s="4" t="s">
        <v>709</v>
      </c>
      <c r="E2166" s="8">
        <v>47875</v>
      </c>
      <c r="F2166" s="10">
        <f t="shared" si="33"/>
        <v>23.016826923076923</v>
      </c>
      <c r="G2166" s="13">
        <v>12.93</v>
      </c>
      <c r="H2166" s="13">
        <v>21.79</v>
      </c>
    </row>
    <row r="2167" spans="3:8">
      <c r="C2167" t="s">
        <v>116</v>
      </c>
      <c r="D2167" s="4" t="s">
        <v>7</v>
      </c>
      <c r="E2167" s="8">
        <v>41862</v>
      </c>
      <c r="F2167" s="10">
        <f t="shared" si="33"/>
        <v>20.125961538461539</v>
      </c>
      <c r="G2167" s="13">
        <v>14.12</v>
      </c>
      <c r="H2167" s="13">
        <v>23.2</v>
      </c>
    </row>
    <row r="2168" spans="3:8">
      <c r="C2168" t="s">
        <v>116</v>
      </c>
      <c r="D2168" s="4" t="s">
        <v>1401</v>
      </c>
      <c r="E2168" s="8">
        <v>43925</v>
      </c>
      <c r="F2168" s="10">
        <f t="shared" si="33"/>
        <v>21.11778846153846</v>
      </c>
      <c r="G2168" s="13">
        <v>12.76</v>
      </c>
      <c r="H2168" s="13">
        <v>21.54</v>
      </c>
    </row>
    <row r="2169" spans="3:8">
      <c r="C2169" t="s">
        <v>116</v>
      </c>
      <c r="D2169" s="4" t="s">
        <v>155</v>
      </c>
      <c r="E2169" s="8">
        <v>38644</v>
      </c>
      <c r="F2169" s="10">
        <f t="shared" si="33"/>
        <v>18.578846153846154</v>
      </c>
      <c r="G2169" s="13">
        <v>13.06</v>
      </c>
      <c r="H2169" s="13">
        <v>21.72</v>
      </c>
    </row>
    <row r="2170" spans="3:8">
      <c r="C2170" t="s">
        <v>116</v>
      </c>
      <c r="D2170" s="4" t="s">
        <v>1402</v>
      </c>
      <c r="E2170" s="8">
        <v>57387</v>
      </c>
      <c r="F2170" s="10">
        <f t="shared" si="33"/>
        <v>27.589903846153845</v>
      </c>
      <c r="G2170" s="13">
        <v>13.48</v>
      </c>
      <c r="H2170" s="13">
        <v>22.48</v>
      </c>
    </row>
    <row r="2171" spans="3:8">
      <c r="C2171" t="s">
        <v>116</v>
      </c>
      <c r="D2171" s="4" t="s">
        <v>1403</v>
      </c>
      <c r="E2171" s="8">
        <v>35723</v>
      </c>
      <c r="F2171" s="10">
        <f t="shared" si="33"/>
        <v>17.174519230769231</v>
      </c>
      <c r="G2171" s="13">
        <v>12.56</v>
      </c>
      <c r="H2171" s="13">
        <v>21.92</v>
      </c>
    </row>
    <row r="2172" spans="3:8">
      <c r="C2172" t="s">
        <v>116</v>
      </c>
      <c r="D2172" s="4" t="s">
        <v>629</v>
      </c>
      <c r="E2172" s="8">
        <v>52106</v>
      </c>
      <c r="F2172" s="10">
        <f t="shared" si="33"/>
        <v>25.050961538461539</v>
      </c>
      <c r="G2172" s="13">
        <v>13.06</v>
      </c>
      <c r="H2172" s="13">
        <v>21.34</v>
      </c>
    </row>
    <row r="2173" spans="3:8">
      <c r="C2173" t="s">
        <v>116</v>
      </c>
      <c r="D2173" s="4" t="s">
        <v>665</v>
      </c>
      <c r="E2173" s="8">
        <v>48997</v>
      </c>
      <c r="F2173" s="10">
        <f t="shared" si="33"/>
        <v>23.556249999999999</v>
      </c>
      <c r="G2173" s="13">
        <v>13.05</v>
      </c>
      <c r="H2173" s="13">
        <v>21.82</v>
      </c>
    </row>
    <row r="2174" spans="3:8">
      <c r="C2174" t="s">
        <v>116</v>
      </c>
      <c r="D2174" s="4" t="s">
        <v>162</v>
      </c>
      <c r="E2174" s="8">
        <v>36672</v>
      </c>
      <c r="F2174" s="10">
        <f t="shared" si="33"/>
        <v>17.630769230769232</v>
      </c>
      <c r="G2174" s="13">
        <v>13.01</v>
      </c>
      <c r="H2174" s="13">
        <v>21.92</v>
      </c>
    </row>
    <row r="2175" spans="3:8">
      <c r="C2175" t="s">
        <v>116</v>
      </c>
      <c r="D2175" s="4" t="s">
        <v>163</v>
      </c>
      <c r="E2175" s="8">
        <v>48448</v>
      </c>
      <c r="F2175" s="10">
        <f t="shared" si="33"/>
        <v>23.292307692307695</v>
      </c>
      <c r="G2175" s="13">
        <v>13.05</v>
      </c>
      <c r="H2175" s="13">
        <v>21.82</v>
      </c>
    </row>
    <row r="2176" spans="3:8">
      <c r="C2176" t="s">
        <v>116</v>
      </c>
      <c r="D2176" s="4" t="s">
        <v>164</v>
      </c>
      <c r="E2176" s="8">
        <v>34038</v>
      </c>
      <c r="F2176" s="10">
        <f t="shared" si="33"/>
        <v>16.364423076923078</v>
      </c>
      <c r="G2176" s="13">
        <v>13.01</v>
      </c>
      <c r="H2176" s="13">
        <v>21.91</v>
      </c>
    </row>
    <row r="2177" spans="3:8">
      <c r="C2177" t="s">
        <v>116</v>
      </c>
      <c r="D2177" s="4" t="s">
        <v>1404</v>
      </c>
      <c r="E2177" s="8">
        <v>40221</v>
      </c>
      <c r="F2177" s="10">
        <f t="shared" si="33"/>
        <v>19.337019230769233</v>
      </c>
      <c r="G2177" s="13">
        <v>14.12</v>
      </c>
      <c r="H2177" s="13">
        <v>23.2</v>
      </c>
    </row>
    <row r="2178" spans="3:8">
      <c r="C2178" t="s">
        <v>116</v>
      </c>
      <c r="D2178" s="4" t="s">
        <v>1405</v>
      </c>
      <c r="E2178" s="8">
        <v>41998</v>
      </c>
      <c r="F2178" s="10">
        <f t="shared" si="33"/>
        <v>20.191346153846155</v>
      </c>
      <c r="G2178" s="13">
        <v>12.88</v>
      </c>
      <c r="H2178" s="13">
        <v>21.62</v>
      </c>
    </row>
    <row r="2179" spans="3:8">
      <c r="C2179" t="s">
        <v>116</v>
      </c>
      <c r="D2179" s="4" t="s">
        <v>666</v>
      </c>
      <c r="E2179" s="8">
        <v>27703</v>
      </c>
      <c r="F2179" s="10">
        <f t="shared" si="33"/>
        <v>13.31875</v>
      </c>
      <c r="G2179" s="13">
        <v>13.02</v>
      </c>
      <c r="H2179" s="13">
        <v>21.8</v>
      </c>
    </row>
    <row r="2180" spans="3:8">
      <c r="C2180" t="s">
        <v>116</v>
      </c>
      <c r="D2180" s="4" t="s">
        <v>772</v>
      </c>
      <c r="E2180" s="8">
        <v>53133</v>
      </c>
      <c r="F2180" s="10">
        <f t="shared" si="33"/>
        <v>25.544711538461538</v>
      </c>
      <c r="G2180" s="13">
        <v>13.11</v>
      </c>
      <c r="H2180" s="13">
        <v>21.66</v>
      </c>
    </row>
    <row r="2181" spans="3:8">
      <c r="C2181" t="s">
        <v>116</v>
      </c>
      <c r="D2181" s="4" t="s">
        <v>523</v>
      </c>
      <c r="E2181" s="8">
        <v>42017</v>
      </c>
      <c r="F2181" s="10">
        <f t="shared" si="33"/>
        <v>20.200480769230769</v>
      </c>
      <c r="G2181" s="13">
        <v>13.01</v>
      </c>
      <c r="H2181" s="13">
        <v>21.79</v>
      </c>
    </row>
    <row r="2182" spans="3:8">
      <c r="C2182" t="s">
        <v>116</v>
      </c>
      <c r="D2182" s="4" t="s">
        <v>165</v>
      </c>
      <c r="E2182" s="8">
        <v>38469</v>
      </c>
      <c r="F2182" s="10">
        <f t="shared" si="33"/>
        <v>18.494711538461537</v>
      </c>
      <c r="G2182" s="13">
        <v>12.88</v>
      </c>
      <c r="H2182" s="13">
        <v>21.52</v>
      </c>
    </row>
    <row r="2183" spans="3:8">
      <c r="C2183" t="s">
        <v>116</v>
      </c>
      <c r="D2183" s="4" t="s">
        <v>1406</v>
      </c>
      <c r="E2183" s="8">
        <v>41422</v>
      </c>
      <c r="F2183" s="10">
        <f t="shared" si="33"/>
        <v>19.914423076923079</v>
      </c>
      <c r="G2183" s="13">
        <v>14.12</v>
      </c>
      <c r="H2183" s="13">
        <v>23.2</v>
      </c>
    </row>
    <row r="2184" spans="3:8">
      <c r="C2184" t="s">
        <v>116</v>
      </c>
      <c r="D2184" s="4" t="s">
        <v>167</v>
      </c>
      <c r="E2184" s="8">
        <v>38610</v>
      </c>
      <c r="F2184" s="10">
        <f t="shared" ref="F2184:F2247" si="34">E2184/52/40</f>
        <v>18.5625</v>
      </c>
      <c r="G2184" s="13">
        <v>13.01</v>
      </c>
      <c r="H2184" s="13">
        <v>21.68</v>
      </c>
    </row>
    <row r="2185" spans="3:8">
      <c r="C2185" t="s">
        <v>116</v>
      </c>
      <c r="D2185" s="4" t="s">
        <v>1407</v>
      </c>
      <c r="E2185" s="8">
        <v>45023</v>
      </c>
      <c r="F2185" s="10">
        <f t="shared" si="34"/>
        <v>21.645673076923078</v>
      </c>
      <c r="G2185" s="13">
        <v>13.29</v>
      </c>
      <c r="H2185" s="13">
        <v>22.26</v>
      </c>
    </row>
    <row r="2186" spans="3:8">
      <c r="C2186" t="s">
        <v>116</v>
      </c>
      <c r="D2186" s="4" t="s">
        <v>1408</v>
      </c>
      <c r="E2186" s="8">
        <v>41110</v>
      </c>
      <c r="F2186" s="10">
        <f t="shared" si="34"/>
        <v>19.764423076923077</v>
      </c>
      <c r="G2186" s="13">
        <v>13.02</v>
      </c>
      <c r="H2186" s="13">
        <v>21.4</v>
      </c>
    </row>
    <row r="2187" spans="3:8">
      <c r="C2187" t="s">
        <v>116</v>
      </c>
      <c r="D2187" s="4" t="s">
        <v>439</v>
      </c>
      <c r="E2187" s="8">
        <v>50560</v>
      </c>
      <c r="F2187" s="10">
        <f t="shared" si="34"/>
        <v>24.307692307692307</v>
      </c>
      <c r="G2187" s="13">
        <v>13.01</v>
      </c>
      <c r="H2187" s="13">
        <v>21.75</v>
      </c>
    </row>
    <row r="2188" spans="3:8">
      <c r="C2188" t="s">
        <v>116</v>
      </c>
      <c r="D2188" s="4" t="s">
        <v>634</v>
      </c>
      <c r="E2188" s="8">
        <v>40507</v>
      </c>
      <c r="F2188" s="10">
        <f t="shared" si="34"/>
        <v>19.474519230769232</v>
      </c>
      <c r="G2188" s="13">
        <v>12.67</v>
      </c>
      <c r="H2188" s="13">
        <v>21.34</v>
      </c>
    </row>
    <row r="2189" spans="3:8">
      <c r="C2189" t="s">
        <v>116</v>
      </c>
      <c r="D2189" s="4" t="s">
        <v>1409</v>
      </c>
      <c r="E2189" s="8">
        <v>38563</v>
      </c>
      <c r="F2189" s="10">
        <f t="shared" si="34"/>
        <v>18.539903846153845</v>
      </c>
      <c r="G2189" s="13">
        <v>13.49</v>
      </c>
      <c r="H2189" s="13">
        <v>21.77</v>
      </c>
    </row>
    <row r="2190" spans="3:8">
      <c r="C2190" t="s">
        <v>116</v>
      </c>
      <c r="D2190" s="4" t="s">
        <v>1410</v>
      </c>
      <c r="E2190" s="8">
        <v>42188</v>
      </c>
      <c r="F2190" s="10">
        <f t="shared" si="34"/>
        <v>20.282692307692308</v>
      </c>
      <c r="G2190" s="13">
        <v>13.02</v>
      </c>
      <c r="H2190" s="13">
        <v>21.56</v>
      </c>
    </row>
    <row r="2191" spans="3:8">
      <c r="C2191" t="s">
        <v>116</v>
      </c>
      <c r="D2191" s="4" t="s">
        <v>1411</v>
      </c>
      <c r="E2191" s="8">
        <v>40144</v>
      </c>
      <c r="F2191" s="10">
        <f t="shared" si="34"/>
        <v>19.3</v>
      </c>
      <c r="G2191" s="13">
        <v>12.67</v>
      </c>
      <c r="H2191" s="13">
        <v>21.92</v>
      </c>
    </row>
    <row r="2192" spans="3:8">
      <c r="C2192" t="s">
        <v>116</v>
      </c>
      <c r="D2192" s="4" t="s">
        <v>1282</v>
      </c>
      <c r="E2192" s="8">
        <v>40607</v>
      </c>
      <c r="F2192" s="10">
        <f t="shared" si="34"/>
        <v>19.522596153846155</v>
      </c>
      <c r="G2192" s="13">
        <v>13.09</v>
      </c>
      <c r="H2192" s="13">
        <v>21.44</v>
      </c>
    </row>
    <row r="2193" spans="3:8">
      <c r="C2193" t="s">
        <v>116</v>
      </c>
      <c r="D2193" s="4" t="s">
        <v>171</v>
      </c>
      <c r="E2193" s="8">
        <v>46739</v>
      </c>
      <c r="F2193" s="10">
        <f t="shared" si="34"/>
        <v>22.470673076923077</v>
      </c>
      <c r="G2193" s="13">
        <v>13.05</v>
      </c>
      <c r="H2193" s="13">
        <v>21.74</v>
      </c>
    </row>
    <row r="2194" spans="3:8">
      <c r="C2194" t="s">
        <v>116</v>
      </c>
      <c r="D2194" s="4" t="s">
        <v>638</v>
      </c>
      <c r="E2194" s="8">
        <v>46441</v>
      </c>
      <c r="F2194" s="10">
        <f t="shared" si="34"/>
        <v>22.327403846153846</v>
      </c>
      <c r="G2194" s="13">
        <v>12.89</v>
      </c>
      <c r="H2194" s="13">
        <v>21.7</v>
      </c>
    </row>
    <row r="2195" spans="3:8">
      <c r="C2195" t="s">
        <v>116</v>
      </c>
      <c r="D2195" s="4" t="s">
        <v>385</v>
      </c>
      <c r="E2195" s="8">
        <v>52918</v>
      </c>
      <c r="F2195" s="10">
        <f t="shared" si="34"/>
        <v>25.441346153846155</v>
      </c>
      <c r="G2195" s="13">
        <v>13.29</v>
      </c>
      <c r="H2195" s="13">
        <v>22.26</v>
      </c>
    </row>
    <row r="2196" spans="3:8">
      <c r="C2196" t="s">
        <v>116</v>
      </c>
      <c r="D2196" s="4" t="s">
        <v>1412</v>
      </c>
      <c r="E2196" s="8">
        <v>42005</v>
      </c>
      <c r="F2196" s="10">
        <f t="shared" si="34"/>
        <v>20.19471153846154</v>
      </c>
      <c r="G2196" s="13">
        <v>12.76</v>
      </c>
      <c r="H2196" s="13">
        <v>21.54</v>
      </c>
    </row>
    <row r="2197" spans="3:8">
      <c r="C2197" t="s">
        <v>116</v>
      </c>
      <c r="D2197" s="4" t="s">
        <v>1413</v>
      </c>
      <c r="E2197" s="8">
        <v>45199</v>
      </c>
      <c r="F2197" s="10">
        <f t="shared" si="34"/>
        <v>21.730288461538461</v>
      </c>
      <c r="G2197" s="13">
        <v>12.86</v>
      </c>
      <c r="H2197" s="13">
        <v>21.67</v>
      </c>
    </row>
    <row r="2198" spans="3:8">
      <c r="C2198" t="s">
        <v>116</v>
      </c>
      <c r="D2198" s="4" t="s">
        <v>272</v>
      </c>
      <c r="E2198" s="8">
        <v>59811</v>
      </c>
      <c r="F2198" s="10">
        <f t="shared" si="34"/>
        <v>28.755288461538463</v>
      </c>
      <c r="G2198" s="13">
        <v>14.11</v>
      </c>
      <c r="H2198" s="13">
        <v>22.9</v>
      </c>
    </row>
    <row r="2199" spans="3:8">
      <c r="C2199" t="s">
        <v>116</v>
      </c>
      <c r="D2199" s="4" t="s">
        <v>1414</v>
      </c>
      <c r="E2199" s="8">
        <v>43166</v>
      </c>
      <c r="F2199" s="10">
        <f t="shared" si="34"/>
        <v>20.752884615384616</v>
      </c>
      <c r="G2199" s="13">
        <v>13.02</v>
      </c>
      <c r="H2199" s="13">
        <v>21.35</v>
      </c>
    </row>
    <row r="2200" spans="3:8">
      <c r="C2200" t="s">
        <v>116</v>
      </c>
      <c r="D2200" s="4" t="s">
        <v>1415</v>
      </c>
      <c r="E2200" s="8">
        <v>34400</v>
      </c>
      <c r="F2200" s="10">
        <f t="shared" si="34"/>
        <v>16.53846153846154</v>
      </c>
      <c r="G2200" s="13">
        <v>13.01</v>
      </c>
      <c r="H2200" s="13">
        <v>21.92</v>
      </c>
    </row>
    <row r="2201" spans="3:8">
      <c r="C2201" t="s">
        <v>116</v>
      </c>
      <c r="D2201" s="4" t="s">
        <v>550</v>
      </c>
      <c r="E2201" s="8">
        <v>62111</v>
      </c>
      <c r="F2201" s="10">
        <f t="shared" si="34"/>
        <v>29.861057692307689</v>
      </c>
      <c r="G2201" s="13">
        <v>13.36</v>
      </c>
      <c r="H2201" s="13">
        <v>22.25</v>
      </c>
    </row>
    <row r="2202" spans="3:8">
      <c r="C2202" t="s">
        <v>116</v>
      </c>
      <c r="D2202" s="4" t="s">
        <v>150</v>
      </c>
      <c r="E2202" s="8">
        <v>44283</v>
      </c>
      <c r="F2202" s="10">
        <f t="shared" si="34"/>
        <v>21.289903846153845</v>
      </c>
      <c r="G2202" s="13">
        <v>13.01</v>
      </c>
      <c r="H2202" s="13">
        <v>21.42</v>
      </c>
    </row>
    <row r="2203" spans="3:8">
      <c r="C2203" t="s">
        <v>116</v>
      </c>
      <c r="D2203" s="4" t="s">
        <v>551</v>
      </c>
      <c r="E2203" s="8">
        <v>46420</v>
      </c>
      <c r="F2203" s="10">
        <f t="shared" si="34"/>
        <v>22.317307692307693</v>
      </c>
      <c r="G2203" s="13">
        <v>13.53</v>
      </c>
      <c r="H2203" s="13">
        <v>21.61</v>
      </c>
    </row>
    <row r="2204" spans="3:8">
      <c r="C2204" t="s">
        <v>116</v>
      </c>
      <c r="D2204" s="4" t="s">
        <v>1382</v>
      </c>
      <c r="E2204" s="8">
        <v>42970</v>
      </c>
      <c r="F2204" s="10">
        <f t="shared" si="34"/>
        <v>20.658653846153847</v>
      </c>
      <c r="G2204" s="13">
        <v>13.01</v>
      </c>
      <c r="H2204" s="13">
        <v>21.54</v>
      </c>
    </row>
    <row r="2205" spans="3:8">
      <c r="C2205" t="s">
        <v>116</v>
      </c>
      <c r="D2205" s="4" t="s">
        <v>1416</v>
      </c>
      <c r="E2205" s="8">
        <v>48823</v>
      </c>
      <c r="F2205" s="10">
        <f t="shared" si="34"/>
        <v>23.472596153846155</v>
      </c>
      <c r="G2205" s="13">
        <v>12.93</v>
      </c>
      <c r="H2205" s="13">
        <v>21.79</v>
      </c>
    </row>
    <row r="2206" spans="3:8">
      <c r="C2206" t="s">
        <v>116</v>
      </c>
      <c r="D2206" s="4" t="s">
        <v>1417</v>
      </c>
      <c r="E2206" s="8">
        <v>46428</v>
      </c>
      <c r="F2206" s="10">
        <f t="shared" si="34"/>
        <v>22.321153846153845</v>
      </c>
      <c r="G2206" s="13">
        <v>13.01</v>
      </c>
      <c r="H2206" s="13">
        <v>21.42</v>
      </c>
    </row>
    <row r="2207" spans="3:8">
      <c r="D2207" s="4" t="s">
        <v>10</v>
      </c>
      <c r="E2207" s="9" t="s">
        <v>10</v>
      </c>
      <c r="F2207" s="10" t="e">
        <f t="shared" si="34"/>
        <v>#VALUE!</v>
      </c>
    </row>
    <row r="2208" spans="3:8">
      <c r="D2208" s="3" t="s">
        <v>118</v>
      </c>
      <c r="E2208" s="6">
        <v>47341</v>
      </c>
      <c r="F2208" s="10">
        <f t="shared" si="34"/>
        <v>22.760096153846156</v>
      </c>
    </row>
    <row r="2209" spans="3:8">
      <c r="C2209" t="s">
        <v>119</v>
      </c>
      <c r="D2209" s="4" t="s">
        <v>687</v>
      </c>
      <c r="E2209" s="8">
        <v>29528</v>
      </c>
      <c r="F2209" s="10">
        <f t="shared" si="34"/>
        <v>14.196153846153845</v>
      </c>
      <c r="G2209" s="13">
        <v>13.18</v>
      </c>
      <c r="H2209" s="13">
        <v>21.94</v>
      </c>
    </row>
    <row r="2210" spans="3:8">
      <c r="C2210" t="s">
        <v>119</v>
      </c>
      <c r="D2210" s="4" t="s">
        <v>1418</v>
      </c>
      <c r="E2210" s="8">
        <v>39316</v>
      </c>
      <c r="F2210" s="10">
        <f t="shared" si="34"/>
        <v>18.901923076923076</v>
      </c>
      <c r="G2210" s="13">
        <v>13.15</v>
      </c>
      <c r="H2210" s="13">
        <v>21.81</v>
      </c>
    </row>
    <row r="2211" spans="3:8">
      <c r="C2211" t="s">
        <v>119</v>
      </c>
      <c r="D2211" s="4" t="s">
        <v>1419</v>
      </c>
      <c r="E2211" s="8">
        <v>32823</v>
      </c>
      <c r="F2211" s="10">
        <f t="shared" si="34"/>
        <v>15.780288461538461</v>
      </c>
      <c r="G2211" s="13">
        <v>13.07</v>
      </c>
      <c r="H2211" s="13">
        <v>21.73</v>
      </c>
    </row>
    <row r="2212" spans="3:8">
      <c r="C2212" t="s">
        <v>119</v>
      </c>
      <c r="D2212" s="4" t="s">
        <v>1420</v>
      </c>
      <c r="E2212" s="8">
        <v>52877</v>
      </c>
      <c r="F2212" s="10">
        <f t="shared" si="34"/>
        <v>25.421634615384615</v>
      </c>
      <c r="G2212" s="13">
        <v>13.13</v>
      </c>
      <c r="H2212" s="13">
        <v>21.91</v>
      </c>
    </row>
    <row r="2213" spans="3:8">
      <c r="C2213" t="s">
        <v>119</v>
      </c>
      <c r="D2213" s="4" t="s">
        <v>1421</v>
      </c>
      <c r="E2213" s="8">
        <v>38789</v>
      </c>
      <c r="F2213" s="10">
        <f t="shared" si="34"/>
        <v>18.648557692307694</v>
      </c>
      <c r="G2213" s="13">
        <v>13.24</v>
      </c>
      <c r="H2213" s="13">
        <v>22.45</v>
      </c>
    </row>
    <row r="2214" spans="3:8">
      <c r="C2214" t="s">
        <v>119</v>
      </c>
      <c r="D2214" s="4" t="s">
        <v>566</v>
      </c>
      <c r="E2214" s="8">
        <v>42256</v>
      </c>
      <c r="F2214" s="10">
        <f t="shared" si="34"/>
        <v>20.315384615384616</v>
      </c>
      <c r="G2214" s="13">
        <v>13.07</v>
      </c>
      <c r="H2214" s="13">
        <v>21.73</v>
      </c>
    </row>
    <row r="2215" spans="3:8">
      <c r="C2215" t="s">
        <v>119</v>
      </c>
      <c r="D2215" s="4" t="s">
        <v>461</v>
      </c>
      <c r="E2215" s="8">
        <v>35269</v>
      </c>
      <c r="F2215" s="10">
        <f t="shared" si="34"/>
        <v>16.956250000000001</v>
      </c>
      <c r="G2215" s="13">
        <v>13.2</v>
      </c>
      <c r="H2215" s="13">
        <v>21.81</v>
      </c>
    </row>
    <row r="2216" spans="3:8">
      <c r="C2216" t="s">
        <v>119</v>
      </c>
      <c r="D2216" s="4" t="s">
        <v>860</v>
      </c>
      <c r="E2216" s="8">
        <v>37603</v>
      </c>
      <c r="F2216" s="10">
        <f t="shared" si="34"/>
        <v>18.078365384615385</v>
      </c>
      <c r="G2216" s="13">
        <v>12.75</v>
      </c>
      <c r="H2216" s="13">
        <v>21.73</v>
      </c>
    </row>
    <row r="2217" spans="3:8">
      <c r="C2217" t="s">
        <v>119</v>
      </c>
      <c r="D2217" s="4" t="s">
        <v>1422</v>
      </c>
      <c r="E2217" s="8">
        <v>46116</v>
      </c>
      <c r="F2217" s="10">
        <f t="shared" si="34"/>
        <v>22.171153846153846</v>
      </c>
      <c r="G2217" s="13">
        <v>14.3</v>
      </c>
      <c r="H2217" s="13">
        <v>23.17</v>
      </c>
    </row>
    <row r="2218" spans="3:8">
      <c r="C2218" t="s">
        <v>119</v>
      </c>
      <c r="D2218" s="4" t="s">
        <v>812</v>
      </c>
      <c r="E2218" s="8">
        <v>43578</v>
      </c>
      <c r="F2218" s="10">
        <f t="shared" si="34"/>
        <v>20.950961538461538</v>
      </c>
      <c r="G2218" s="13">
        <v>13.49</v>
      </c>
      <c r="H2218" s="13">
        <v>22.3</v>
      </c>
    </row>
    <row r="2219" spans="3:8">
      <c r="C2219" t="s">
        <v>119</v>
      </c>
      <c r="D2219" s="4" t="s">
        <v>45</v>
      </c>
      <c r="E2219" s="8">
        <v>33583</v>
      </c>
      <c r="F2219" s="10">
        <f t="shared" si="34"/>
        <v>16.145673076923078</v>
      </c>
      <c r="G2219" s="13">
        <v>13.35</v>
      </c>
      <c r="H2219" s="13">
        <v>22.03</v>
      </c>
    </row>
    <row r="2220" spans="3:8">
      <c r="C2220" t="s">
        <v>119</v>
      </c>
      <c r="D2220" s="4" t="s">
        <v>51</v>
      </c>
      <c r="E2220" s="8">
        <v>32368</v>
      </c>
      <c r="F2220" s="10">
        <f t="shared" si="34"/>
        <v>15.561538461538461</v>
      </c>
      <c r="G2220" s="13">
        <v>12.61</v>
      </c>
      <c r="H2220" s="13">
        <v>21.73</v>
      </c>
    </row>
    <row r="2221" spans="3:8">
      <c r="C2221" t="s">
        <v>119</v>
      </c>
      <c r="D2221" s="4" t="s">
        <v>1423</v>
      </c>
      <c r="E2221" s="8">
        <v>71734</v>
      </c>
      <c r="F2221" s="10">
        <f t="shared" si="34"/>
        <v>34.487499999999997</v>
      </c>
      <c r="G2221" s="13">
        <v>13.07</v>
      </c>
      <c r="H2221" s="13">
        <v>21.85</v>
      </c>
    </row>
    <row r="2222" spans="3:8">
      <c r="C2222" t="s">
        <v>119</v>
      </c>
      <c r="D2222" s="4" t="s">
        <v>231</v>
      </c>
      <c r="E2222" s="8">
        <v>45675</v>
      </c>
      <c r="F2222" s="10">
        <f t="shared" si="34"/>
        <v>21.959134615384617</v>
      </c>
      <c r="G2222" s="13">
        <v>14.3</v>
      </c>
      <c r="H2222" s="13">
        <v>23.17</v>
      </c>
    </row>
    <row r="2223" spans="3:8">
      <c r="C2223" t="s">
        <v>119</v>
      </c>
      <c r="D2223" s="4" t="s">
        <v>1424</v>
      </c>
      <c r="E2223" s="8">
        <v>38741</v>
      </c>
      <c r="F2223" s="10">
        <f t="shared" si="34"/>
        <v>18.625480769230769</v>
      </c>
      <c r="G2223" s="13">
        <v>13.07</v>
      </c>
      <c r="H2223" s="13">
        <v>21.73</v>
      </c>
    </row>
    <row r="2224" spans="3:8">
      <c r="C2224" t="s">
        <v>119</v>
      </c>
      <c r="D2224" s="4" t="s">
        <v>740</v>
      </c>
      <c r="E2224" s="8">
        <v>42676</v>
      </c>
      <c r="F2224" s="10">
        <f t="shared" si="34"/>
        <v>20.517307692307693</v>
      </c>
      <c r="G2224" s="13">
        <v>13.38</v>
      </c>
      <c r="H2224" s="13">
        <v>22.11</v>
      </c>
    </row>
    <row r="2225" spans="3:8">
      <c r="C2225" t="s">
        <v>119</v>
      </c>
      <c r="D2225" s="4" t="s">
        <v>1425</v>
      </c>
      <c r="E2225" s="8">
        <v>43032</v>
      </c>
      <c r="F2225" s="10">
        <f t="shared" si="34"/>
        <v>20.688461538461539</v>
      </c>
      <c r="G2225" s="13">
        <v>13.07</v>
      </c>
      <c r="H2225" s="13">
        <v>22.31</v>
      </c>
    </row>
    <row r="2226" spans="3:8">
      <c r="C2226" t="s">
        <v>119</v>
      </c>
      <c r="D2226" s="4" t="s">
        <v>1426</v>
      </c>
      <c r="E2226" s="8">
        <v>38861</v>
      </c>
      <c r="F2226" s="10">
        <f t="shared" si="34"/>
        <v>18.683173076923076</v>
      </c>
      <c r="G2226" s="13">
        <v>13.08</v>
      </c>
      <c r="H2226" s="13">
        <v>22.05</v>
      </c>
    </row>
    <row r="2227" spans="3:8">
      <c r="C2227" t="s">
        <v>119</v>
      </c>
      <c r="D2227" s="4" t="s">
        <v>1427</v>
      </c>
      <c r="E2227" s="8">
        <v>41624</v>
      </c>
      <c r="F2227" s="10">
        <f t="shared" si="34"/>
        <v>20.011538461538461</v>
      </c>
      <c r="G2227" s="13">
        <v>13.68</v>
      </c>
      <c r="H2227" s="13">
        <v>22.97</v>
      </c>
    </row>
    <row r="2228" spans="3:8">
      <c r="C2228" t="s">
        <v>119</v>
      </c>
      <c r="D2228" s="4" t="s">
        <v>347</v>
      </c>
      <c r="E2228" s="8">
        <v>41261</v>
      </c>
      <c r="F2228" s="10">
        <f t="shared" si="34"/>
        <v>19.837019230769233</v>
      </c>
      <c r="G2228" s="13">
        <v>13.07</v>
      </c>
      <c r="H2228" s="13">
        <v>21.99</v>
      </c>
    </row>
    <row r="2229" spans="3:8">
      <c r="C2229" t="s">
        <v>119</v>
      </c>
      <c r="D2229" s="4" t="s">
        <v>34</v>
      </c>
      <c r="E2229" s="8">
        <v>33113</v>
      </c>
      <c r="F2229" s="10">
        <f t="shared" si="34"/>
        <v>15.919711538461538</v>
      </c>
      <c r="G2229" s="13">
        <v>12.95</v>
      </c>
      <c r="H2229" s="13">
        <v>21.73</v>
      </c>
    </row>
    <row r="2230" spans="3:8">
      <c r="C2230" t="s">
        <v>119</v>
      </c>
      <c r="D2230" s="4" t="s">
        <v>1428</v>
      </c>
      <c r="E2230" s="8">
        <v>47685</v>
      </c>
      <c r="F2230" s="10">
        <f t="shared" si="34"/>
        <v>22.925480769230766</v>
      </c>
      <c r="G2230" s="13">
        <v>13.25</v>
      </c>
      <c r="H2230" s="13">
        <v>21.91</v>
      </c>
    </row>
    <row r="2231" spans="3:8">
      <c r="C2231" t="s">
        <v>119</v>
      </c>
      <c r="D2231" s="4" t="s">
        <v>744</v>
      </c>
      <c r="E2231" s="8">
        <v>54037</v>
      </c>
      <c r="F2231" s="10">
        <f t="shared" si="34"/>
        <v>25.979326923076922</v>
      </c>
      <c r="G2231" s="13">
        <v>13.28</v>
      </c>
      <c r="H2231" s="13">
        <v>22.15</v>
      </c>
    </row>
    <row r="2232" spans="3:8">
      <c r="C2232" t="s">
        <v>119</v>
      </c>
      <c r="D2232" s="4" t="s">
        <v>356</v>
      </c>
      <c r="E2232" s="8">
        <v>44899</v>
      </c>
      <c r="F2232" s="10">
        <f t="shared" si="34"/>
        <v>21.586057692307694</v>
      </c>
      <c r="G2232" s="13">
        <v>13.23</v>
      </c>
      <c r="H2232" s="13">
        <v>22.45</v>
      </c>
    </row>
    <row r="2233" spans="3:8">
      <c r="C2233" t="s">
        <v>119</v>
      </c>
      <c r="D2233" s="4" t="s">
        <v>1429</v>
      </c>
      <c r="E2233" s="8">
        <v>39303</v>
      </c>
      <c r="F2233" s="10">
        <f t="shared" si="34"/>
        <v>18.895673076923078</v>
      </c>
      <c r="G2233" s="13">
        <v>13.28</v>
      </c>
      <c r="H2233" s="13">
        <v>21.89</v>
      </c>
    </row>
    <row r="2234" spans="3:8">
      <c r="C2234" t="s">
        <v>119</v>
      </c>
      <c r="D2234" s="4" t="s">
        <v>497</v>
      </c>
      <c r="E2234" s="8">
        <v>40777</v>
      </c>
      <c r="F2234" s="10">
        <f t="shared" si="34"/>
        <v>19.604326923076922</v>
      </c>
      <c r="G2234" s="13">
        <v>13.18</v>
      </c>
      <c r="H2234" s="13">
        <v>21.79</v>
      </c>
    </row>
    <row r="2235" spans="3:8">
      <c r="C2235" t="s">
        <v>119</v>
      </c>
      <c r="D2235" s="4" t="s">
        <v>243</v>
      </c>
      <c r="E2235" s="8">
        <v>46669</v>
      </c>
      <c r="F2235" s="10">
        <f t="shared" si="34"/>
        <v>22.437019230769231</v>
      </c>
      <c r="G2235" s="13">
        <v>13.16</v>
      </c>
      <c r="H2235" s="13">
        <v>22.05</v>
      </c>
    </row>
    <row r="2236" spans="3:8">
      <c r="C2236" t="s">
        <v>119</v>
      </c>
      <c r="D2236" s="4" t="s">
        <v>1430</v>
      </c>
      <c r="E2236" s="8">
        <v>30055</v>
      </c>
      <c r="F2236" s="10">
        <f t="shared" si="34"/>
        <v>14.449519230769232</v>
      </c>
      <c r="G2236" s="13">
        <v>13.32</v>
      </c>
      <c r="H2236" s="13">
        <v>21.98</v>
      </c>
    </row>
    <row r="2237" spans="3:8">
      <c r="C2237" t="s">
        <v>119</v>
      </c>
      <c r="D2237" s="4" t="s">
        <v>1431</v>
      </c>
      <c r="E2237" s="8">
        <v>42281</v>
      </c>
      <c r="F2237" s="10">
        <f t="shared" si="34"/>
        <v>20.327403846153846</v>
      </c>
      <c r="G2237" s="13">
        <v>13.07</v>
      </c>
      <c r="H2237" s="13">
        <v>21.85</v>
      </c>
    </row>
    <row r="2238" spans="3:8">
      <c r="C2238" t="s">
        <v>119</v>
      </c>
      <c r="D2238" s="4" t="s">
        <v>752</v>
      </c>
      <c r="E2238" s="8">
        <v>53798</v>
      </c>
      <c r="F2238" s="10">
        <f t="shared" si="34"/>
        <v>25.864423076923078</v>
      </c>
      <c r="G2238" s="13">
        <v>13.07</v>
      </c>
      <c r="H2238" s="13">
        <v>21.85</v>
      </c>
    </row>
    <row r="2239" spans="3:8">
      <c r="C2239" t="s">
        <v>119</v>
      </c>
      <c r="D2239" s="4" t="s">
        <v>754</v>
      </c>
      <c r="E2239" s="8">
        <v>32972</v>
      </c>
      <c r="F2239" s="10">
        <f t="shared" si="34"/>
        <v>15.851923076923077</v>
      </c>
      <c r="G2239" s="13">
        <v>13.11</v>
      </c>
      <c r="H2239" s="13">
        <v>21.73</v>
      </c>
    </row>
    <row r="2240" spans="3:8">
      <c r="C2240" t="s">
        <v>119</v>
      </c>
      <c r="D2240" s="4" t="s">
        <v>1432</v>
      </c>
      <c r="E2240" s="8">
        <v>42601</v>
      </c>
      <c r="F2240" s="10">
        <f t="shared" si="34"/>
        <v>20.481249999999999</v>
      </c>
      <c r="G2240" s="13">
        <v>13.07</v>
      </c>
      <c r="H2240" s="13">
        <v>21.73</v>
      </c>
    </row>
    <row r="2241" spans="3:8">
      <c r="C2241" t="s">
        <v>119</v>
      </c>
      <c r="D2241" s="4" t="s">
        <v>123</v>
      </c>
      <c r="E2241" s="8">
        <v>43321</v>
      </c>
      <c r="F2241" s="10">
        <f t="shared" si="34"/>
        <v>20.827403846153846</v>
      </c>
      <c r="G2241" s="13">
        <v>12.93</v>
      </c>
      <c r="H2241" s="13">
        <v>22</v>
      </c>
    </row>
    <row r="2242" spans="3:8">
      <c r="C2242" t="s">
        <v>119</v>
      </c>
      <c r="D2242" s="4" t="s">
        <v>126</v>
      </c>
      <c r="E2242" s="8">
        <v>34118</v>
      </c>
      <c r="F2242" s="10">
        <f t="shared" si="34"/>
        <v>16.402884615384615</v>
      </c>
      <c r="G2242" s="13">
        <v>12.61</v>
      </c>
      <c r="H2242" s="13">
        <v>21.73</v>
      </c>
    </row>
    <row r="2243" spans="3:8">
      <c r="C2243" t="s">
        <v>119</v>
      </c>
      <c r="D2243" s="4" t="s">
        <v>1323</v>
      </c>
      <c r="E2243" s="8">
        <v>34931</v>
      </c>
      <c r="F2243" s="10">
        <f t="shared" si="34"/>
        <v>16.793749999999999</v>
      </c>
      <c r="G2243" s="13">
        <v>13.07</v>
      </c>
      <c r="H2243" s="13">
        <v>21.9</v>
      </c>
    </row>
    <row r="2244" spans="3:8">
      <c r="C2244" t="s">
        <v>119</v>
      </c>
      <c r="D2244" s="4" t="s">
        <v>1433</v>
      </c>
      <c r="E2244" s="8">
        <v>41469</v>
      </c>
      <c r="F2244" s="10">
        <f t="shared" si="34"/>
        <v>19.937019230769231</v>
      </c>
      <c r="G2244" s="13">
        <v>13.11</v>
      </c>
      <c r="H2244" s="13">
        <v>21.73</v>
      </c>
    </row>
    <row r="2245" spans="3:8">
      <c r="C2245" t="s">
        <v>119</v>
      </c>
      <c r="D2245" s="4" t="s">
        <v>1434</v>
      </c>
      <c r="E2245" s="8">
        <v>54342</v>
      </c>
      <c r="F2245" s="10">
        <f t="shared" si="34"/>
        <v>26.125961538461535</v>
      </c>
      <c r="G2245" s="13">
        <v>13.19</v>
      </c>
      <c r="H2245" s="13">
        <v>22.45</v>
      </c>
    </row>
    <row r="2246" spans="3:8">
      <c r="C2246" t="s">
        <v>119</v>
      </c>
      <c r="D2246" s="4" t="s">
        <v>362</v>
      </c>
      <c r="E2246" s="8">
        <v>37761</v>
      </c>
      <c r="F2246" s="10">
        <f t="shared" si="34"/>
        <v>18.154326923076923</v>
      </c>
      <c r="G2246" s="13">
        <v>13.07</v>
      </c>
      <c r="H2246" s="13">
        <v>21.73</v>
      </c>
    </row>
    <row r="2247" spans="3:8">
      <c r="C2247" t="s">
        <v>119</v>
      </c>
      <c r="D2247" s="4" t="s">
        <v>1435</v>
      </c>
      <c r="E2247" s="8">
        <v>35167</v>
      </c>
      <c r="F2247" s="10">
        <f t="shared" si="34"/>
        <v>16.907211538461539</v>
      </c>
      <c r="G2247" s="13">
        <v>13.33</v>
      </c>
      <c r="H2247" s="13">
        <v>21.94</v>
      </c>
    </row>
    <row r="2248" spans="3:8">
      <c r="C2248" t="s">
        <v>119</v>
      </c>
      <c r="D2248" s="4" t="s">
        <v>1436</v>
      </c>
      <c r="E2248" s="8">
        <v>33222</v>
      </c>
      <c r="F2248" s="10">
        <f t="shared" ref="F2248:F2311" si="35">E2248/52/40</f>
        <v>15.972115384615384</v>
      </c>
      <c r="G2248" s="13">
        <v>13.28</v>
      </c>
      <c r="H2248" s="13">
        <v>21.9</v>
      </c>
    </row>
    <row r="2249" spans="3:8">
      <c r="C2249" t="s">
        <v>119</v>
      </c>
      <c r="D2249" s="4" t="s">
        <v>251</v>
      </c>
      <c r="E2249" s="8">
        <v>35697</v>
      </c>
      <c r="F2249" s="10">
        <f t="shared" si="35"/>
        <v>17.162019230769232</v>
      </c>
      <c r="G2249" s="13">
        <v>13.16</v>
      </c>
      <c r="H2249" s="13">
        <v>21.77</v>
      </c>
    </row>
    <row r="2250" spans="3:8">
      <c r="C2250" t="s">
        <v>119</v>
      </c>
      <c r="D2250" s="4" t="s">
        <v>253</v>
      </c>
      <c r="E2250" s="8">
        <v>43861</v>
      </c>
      <c r="F2250" s="10">
        <f t="shared" si="35"/>
        <v>21.087019230769233</v>
      </c>
      <c r="G2250" s="13">
        <v>14.3</v>
      </c>
      <c r="H2250" s="13">
        <v>23.17</v>
      </c>
    </row>
    <row r="2251" spans="3:8">
      <c r="C2251" t="s">
        <v>119</v>
      </c>
      <c r="D2251" s="4" t="s">
        <v>1437</v>
      </c>
      <c r="E2251" s="8">
        <v>37666</v>
      </c>
      <c r="F2251" s="10">
        <f t="shared" si="35"/>
        <v>18.108653846153846</v>
      </c>
      <c r="G2251" s="13">
        <v>13.47</v>
      </c>
      <c r="H2251" s="13">
        <v>22.08</v>
      </c>
    </row>
    <row r="2252" spans="3:8">
      <c r="C2252" t="s">
        <v>119</v>
      </c>
      <c r="D2252" s="4" t="s">
        <v>1438</v>
      </c>
      <c r="E2252" s="8">
        <v>46874</v>
      </c>
      <c r="F2252" s="10">
        <f t="shared" si="35"/>
        <v>22.535576923076924</v>
      </c>
      <c r="G2252" s="13">
        <v>13.07</v>
      </c>
      <c r="H2252" s="13">
        <v>21.79</v>
      </c>
    </row>
    <row r="2253" spans="3:8">
      <c r="C2253" t="s">
        <v>119</v>
      </c>
      <c r="D2253" s="4" t="s">
        <v>1439</v>
      </c>
      <c r="E2253" s="8">
        <v>33002</v>
      </c>
      <c r="F2253" s="10">
        <f t="shared" si="35"/>
        <v>15.866346153846155</v>
      </c>
      <c r="G2253" s="13">
        <v>12.61</v>
      </c>
      <c r="H2253" s="13">
        <v>21.73</v>
      </c>
    </row>
    <row r="2254" spans="3:8">
      <c r="C2254" t="s">
        <v>119</v>
      </c>
      <c r="D2254" s="4" t="s">
        <v>516</v>
      </c>
      <c r="E2254" s="8">
        <v>35335</v>
      </c>
      <c r="F2254" s="10">
        <f t="shared" si="35"/>
        <v>16.987980769230766</v>
      </c>
      <c r="G2254" s="13">
        <v>13.15</v>
      </c>
      <c r="H2254" s="13">
        <v>21.82</v>
      </c>
    </row>
    <row r="2255" spans="3:8">
      <c r="C2255" t="s">
        <v>119</v>
      </c>
      <c r="D2255" s="4" t="s">
        <v>1440</v>
      </c>
      <c r="E2255" s="8">
        <v>43815</v>
      </c>
      <c r="F2255" s="10">
        <f t="shared" si="35"/>
        <v>21.064903846153847</v>
      </c>
      <c r="G2255" s="13">
        <v>14.3</v>
      </c>
      <c r="H2255" s="13">
        <v>23.17</v>
      </c>
    </row>
    <row r="2256" spans="3:8">
      <c r="C2256" t="s">
        <v>119</v>
      </c>
      <c r="D2256" s="4" t="s">
        <v>158</v>
      </c>
      <c r="E2256" s="8">
        <v>33857</v>
      </c>
      <c r="F2256" s="10">
        <f t="shared" si="35"/>
        <v>16.277403846153845</v>
      </c>
      <c r="G2256" s="13">
        <v>12.64</v>
      </c>
      <c r="H2256" s="13">
        <v>21.73</v>
      </c>
    </row>
    <row r="2257" spans="3:8">
      <c r="C2257" t="s">
        <v>119</v>
      </c>
      <c r="D2257" s="4" t="s">
        <v>1441</v>
      </c>
      <c r="E2257" s="8">
        <v>36363</v>
      </c>
      <c r="F2257" s="10">
        <f t="shared" si="35"/>
        <v>17.482211538461538</v>
      </c>
      <c r="G2257" s="13">
        <v>13.15</v>
      </c>
      <c r="H2257" s="13">
        <v>21.82</v>
      </c>
    </row>
    <row r="2258" spans="3:8">
      <c r="C2258" t="s">
        <v>119</v>
      </c>
      <c r="D2258" s="4" t="s">
        <v>519</v>
      </c>
      <c r="E2258" s="8">
        <v>43275</v>
      </c>
      <c r="F2258" s="10">
        <f t="shared" si="35"/>
        <v>20.80528846153846</v>
      </c>
      <c r="G2258" s="13">
        <v>13.5</v>
      </c>
      <c r="H2258" s="13">
        <v>22.12</v>
      </c>
    </row>
    <row r="2259" spans="3:8">
      <c r="C2259" t="s">
        <v>119</v>
      </c>
      <c r="D2259" s="4" t="s">
        <v>1442</v>
      </c>
      <c r="E2259" s="8">
        <v>37827</v>
      </c>
      <c r="F2259" s="10">
        <f t="shared" si="35"/>
        <v>18.186057692307692</v>
      </c>
      <c r="G2259" s="13">
        <v>12.61</v>
      </c>
      <c r="H2259" s="13">
        <v>21.78</v>
      </c>
    </row>
    <row r="2260" spans="3:8">
      <c r="C2260" t="s">
        <v>119</v>
      </c>
      <c r="D2260" s="4" t="s">
        <v>666</v>
      </c>
      <c r="E2260" s="8">
        <v>44037</v>
      </c>
      <c r="F2260" s="10">
        <f t="shared" si="35"/>
        <v>21.171634615384615</v>
      </c>
      <c r="G2260" s="13">
        <v>13.07</v>
      </c>
      <c r="H2260" s="13">
        <v>22.31</v>
      </c>
    </row>
    <row r="2261" spans="3:8">
      <c r="C2261" t="s">
        <v>119</v>
      </c>
      <c r="D2261" s="4" t="s">
        <v>1443</v>
      </c>
      <c r="E2261" s="8">
        <v>37054</v>
      </c>
      <c r="F2261" s="10">
        <f t="shared" si="35"/>
        <v>17.814423076923077</v>
      </c>
      <c r="G2261" s="13">
        <v>13.32</v>
      </c>
      <c r="H2261" s="13">
        <v>21.98</v>
      </c>
    </row>
    <row r="2262" spans="3:8">
      <c r="C2262" t="s">
        <v>119</v>
      </c>
      <c r="D2262" s="4" t="s">
        <v>1444</v>
      </c>
      <c r="E2262" s="8">
        <v>31212</v>
      </c>
      <c r="F2262" s="10">
        <f t="shared" si="35"/>
        <v>15.005769230769232</v>
      </c>
      <c r="G2262" s="13">
        <v>13.07</v>
      </c>
      <c r="H2262" s="13">
        <v>22.07</v>
      </c>
    </row>
    <row r="2263" spans="3:8">
      <c r="C2263" t="s">
        <v>119</v>
      </c>
      <c r="D2263" s="4" t="s">
        <v>118</v>
      </c>
      <c r="E2263" s="8">
        <v>52048</v>
      </c>
      <c r="F2263" s="10">
        <f t="shared" si="35"/>
        <v>25.023076923076921</v>
      </c>
      <c r="G2263" s="13">
        <v>14.3</v>
      </c>
      <c r="H2263" s="13">
        <v>23.17</v>
      </c>
    </row>
    <row r="2264" spans="3:8">
      <c r="C2264" t="s">
        <v>119</v>
      </c>
      <c r="D2264" s="4" t="s">
        <v>1445</v>
      </c>
      <c r="E2264" s="8">
        <v>34888</v>
      </c>
      <c r="F2264" s="10">
        <f t="shared" si="35"/>
        <v>16.773076923076921</v>
      </c>
      <c r="G2264" s="13">
        <v>13.05</v>
      </c>
      <c r="H2264" s="13">
        <v>21.73</v>
      </c>
    </row>
    <row r="2265" spans="3:8">
      <c r="C2265" t="s">
        <v>119</v>
      </c>
      <c r="D2265" s="4" t="s">
        <v>770</v>
      </c>
      <c r="E2265" s="8">
        <v>35458</v>
      </c>
      <c r="F2265" s="10">
        <f t="shared" si="35"/>
        <v>17.047115384615385</v>
      </c>
      <c r="G2265" s="13">
        <v>13.68</v>
      </c>
      <c r="H2265" s="13">
        <v>22.97</v>
      </c>
    </row>
    <row r="2266" spans="3:8">
      <c r="C2266" t="s">
        <v>119</v>
      </c>
      <c r="D2266" s="4" t="s">
        <v>772</v>
      </c>
      <c r="E2266" s="8">
        <v>38291</v>
      </c>
      <c r="F2266" s="10">
        <f t="shared" si="35"/>
        <v>18.409134615384616</v>
      </c>
      <c r="G2266" s="13">
        <v>12.77</v>
      </c>
      <c r="H2266" s="13">
        <v>21.89</v>
      </c>
    </row>
    <row r="2267" spans="3:8">
      <c r="C2267" t="s">
        <v>119</v>
      </c>
      <c r="D2267" s="4" t="s">
        <v>773</v>
      </c>
      <c r="E2267" s="8">
        <v>36538</v>
      </c>
      <c r="F2267" s="10">
        <f t="shared" si="35"/>
        <v>17.566346153846155</v>
      </c>
      <c r="G2267" s="13">
        <v>12.63</v>
      </c>
      <c r="H2267" s="13">
        <v>21.81</v>
      </c>
    </row>
    <row r="2268" spans="3:8">
      <c r="C2268" t="s">
        <v>119</v>
      </c>
      <c r="D2268" s="4" t="s">
        <v>1446</v>
      </c>
      <c r="E2268" s="8">
        <v>38276</v>
      </c>
      <c r="F2268" s="10">
        <f t="shared" si="35"/>
        <v>18.401923076923076</v>
      </c>
      <c r="G2268" s="13">
        <v>13.99</v>
      </c>
      <c r="H2268" s="13">
        <v>22.6</v>
      </c>
    </row>
    <row r="2269" spans="3:8">
      <c r="C2269" t="s">
        <v>119</v>
      </c>
      <c r="D2269" s="4" t="s">
        <v>1447</v>
      </c>
      <c r="E2269" s="8">
        <v>39331</v>
      </c>
      <c r="F2269" s="10">
        <f t="shared" si="35"/>
        <v>18.909134615384616</v>
      </c>
      <c r="G2269" s="13">
        <v>12.88</v>
      </c>
      <c r="H2269" s="13">
        <v>22.03</v>
      </c>
    </row>
    <row r="2270" spans="3:8">
      <c r="C2270" t="s">
        <v>119</v>
      </c>
      <c r="D2270" s="4" t="s">
        <v>1081</v>
      </c>
      <c r="E2270" s="8">
        <v>44712</v>
      </c>
      <c r="F2270" s="10">
        <f t="shared" si="35"/>
        <v>21.496153846153845</v>
      </c>
      <c r="G2270" s="13">
        <v>12.85</v>
      </c>
      <c r="H2270" s="13">
        <v>21.89</v>
      </c>
    </row>
    <row r="2271" spans="3:8">
      <c r="C2271" t="s">
        <v>119</v>
      </c>
      <c r="D2271" s="4" t="s">
        <v>774</v>
      </c>
      <c r="E2271" s="8">
        <v>38053</v>
      </c>
      <c r="F2271" s="10">
        <f t="shared" si="35"/>
        <v>18.294711538461538</v>
      </c>
      <c r="G2271" s="13">
        <v>13.27</v>
      </c>
      <c r="H2271" s="13">
        <v>22</v>
      </c>
    </row>
    <row r="2272" spans="3:8">
      <c r="C2272" t="s">
        <v>119</v>
      </c>
      <c r="D2272" s="4" t="s">
        <v>1448</v>
      </c>
      <c r="E2272" s="8">
        <v>32830</v>
      </c>
      <c r="F2272" s="10">
        <f t="shared" si="35"/>
        <v>15.783653846153845</v>
      </c>
      <c r="G2272" s="13">
        <v>12.61</v>
      </c>
      <c r="H2272" s="13">
        <v>21.73</v>
      </c>
    </row>
    <row r="2273" spans="3:8">
      <c r="C2273" t="s">
        <v>119</v>
      </c>
      <c r="D2273" s="4" t="s">
        <v>1449</v>
      </c>
      <c r="E2273" s="8">
        <v>44454</v>
      </c>
      <c r="F2273" s="10">
        <f t="shared" si="35"/>
        <v>21.372115384615384</v>
      </c>
      <c r="G2273" s="13">
        <v>13.07</v>
      </c>
      <c r="H2273" s="13">
        <v>22.24</v>
      </c>
    </row>
    <row r="2274" spans="3:8">
      <c r="C2274" t="s">
        <v>119</v>
      </c>
      <c r="D2274" s="4" t="s">
        <v>1450</v>
      </c>
      <c r="E2274" s="8">
        <v>47635</v>
      </c>
      <c r="F2274" s="10">
        <f t="shared" si="35"/>
        <v>22.901442307692307</v>
      </c>
      <c r="G2274" s="13">
        <v>13.68</v>
      </c>
      <c r="H2274" s="13">
        <v>22.97</v>
      </c>
    </row>
    <row r="2275" spans="3:8">
      <c r="C2275" t="s">
        <v>119</v>
      </c>
      <c r="D2275" s="4" t="s">
        <v>444</v>
      </c>
      <c r="E2275" s="8">
        <v>34658</v>
      </c>
      <c r="F2275" s="10">
        <f t="shared" si="35"/>
        <v>16.662500000000001</v>
      </c>
      <c r="G2275" s="13">
        <v>12.61</v>
      </c>
      <c r="H2275" s="13">
        <v>21.73</v>
      </c>
    </row>
    <row r="2276" spans="3:8">
      <c r="C2276" t="s">
        <v>119</v>
      </c>
      <c r="D2276" s="4" t="s">
        <v>1451</v>
      </c>
      <c r="E2276" s="8">
        <v>33665</v>
      </c>
      <c r="F2276" s="10">
        <f t="shared" si="35"/>
        <v>16.185096153846153</v>
      </c>
      <c r="G2276" s="13">
        <v>12.98</v>
      </c>
      <c r="H2276" s="13">
        <v>21.73</v>
      </c>
    </row>
    <row r="2277" spans="3:8">
      <c r="C2277" t="s">
        <v>119</v>
      </c>
      <c r="D2277" s="4" t="s">
        <v>533</v>
      </c>
      <c r="E2277" s="8">
        <v>43723</v>
      </c>
      <c r="F2277" s="10">
        <f t="shared" si="35"/>
        <v>21.020673076923078</v>
      </c>
      <c r="G2277" s="13">
        <v>12.74</v>
      </c>
      <c r="H2277" s="13">
        <v>21.85</v>
      </c>
    </row>
    <row r="2278" spans="3:8">
      <c r="C2278" t="s">
        <v>119</v>
      </c>
      <c r="D2278" s="4" t="s">
        <v>139</v>
      </c>
      <c r="E2278" s="8">
        <v>61652</v>
      </c>
      <c r="F2278" s="10">
        <f t="shared" si="35"/>
        <v>29.640384615384612</v>
      </c>
      <c r="G2278" s="13">
        <v>13.93</v>
      </c>
      <c r="H2278" s="13">
        <v>22.65</v>
      </c>
    </row>
    <row r="2279" spans="3:8">
      <c r="C2279" t="s">
        <v>119</v>
      </c>
      <c r="D2279" s="4" t="s">
        <v>1452</v>
      </c>
      <c r="E2279" s="8">
        <v>38674</v>
      </c>
      <c r="F2279" s="10">
        <f t="shared" si="35"/>
        <v>18.593269230769231</v>
      </c>
      <c r="G2279" s="13">
        <v>13.07</v>
      </c>
      <c r="H2279" s="13">
        <v>21.85</v>
      </c>
    </row>
    <row r="2280" spans="3:8">
      <c r="C2280" t="s">
        <v>119</v>
      </c>
      <c r="D2280" s="4" t="s">
        <v>1453</v>
      </c>
      <c r="E2280" s="8">
        <v>64699</v>
      </c>
      <c r="F2280" s="10">
        <f t="shared" si="35"/>
        <v>31.105288461538464</v>
      </c>
      <c r="G2280" s="13">
        <v>13.68</v>
      </c>
      <c r="H2280" s="13">
        <v>22.97</v>
      </c>
    </row>
    <row r="2281" spans="3:8">
      <c r="C2281" t="s">
        <v>119</v>
      </c>
      <c r="D2281" s="4" t="s">
        <v>1454</v>
      </c>
      <c r="E2281" s="8">
        <v>40851</v>
      </c>
      <c r="F2281" s="10">
        <f t="shared" si="35"/>
        <v>19.639903846153846</v>
      </c>
      <c r="G2281" s="13">
        <v>13.68</v>
      </c>
      <c r="H2281" s="13">
        <v>22.97</v>
      </c>
    </row>
    <row r="2282" spans="3:8">
      <c r="C2282" t="s">
        <v>119</v>
      </c>
      <c r="D2282" s="4" t="s">
        <v>150</v>
      </c>
      <c r="E2282" s="8">
        <v>66805</v>
      </c>
      <c r="F2282" s="10">
        <f t="shared" si="35"/>
        <v>32.117788461538467</v>
      </c>
      <c r="G2282" s="13">
        <v>13.12</v>
      </c>
      <c r="H2282" s="13">
        <v>22.36</v>
      </c>
    </row>
    <row r="2283" spans="3:8">
      <c r="C2283" t="s">
        <v>119</v>
      </c>
      <c r="D2283" s="4" t="s">
        <v>1455</v>
      </c>
      <c r="E2283" s="8">
        <v>36141</v>
      </c>
      <c r="F2283" s="10">
        <f t="shared" si="35"/>
        <v>17.375480769230769</v>
      </c>
      <c r="G2283" s="13">
        <v>13.07</v>
      </c>
      <c r="H2283" s="13">
        <v>22.31</v>
      </c>
    </row>
    <row r="2284" spans="3:8">
      <c r="C2284" t="s">
        <v>119</v>
      </c>
      <c r="D2284" s="4" t="s">
        <v>1456</v>
      </c>
      <c r="E2284" s="8">
        <v>44427</v>
      </c>
      <c r="F2284" s="10">
        <f t="shared" si="35"/>
        <v>21.359134615384615</v>
      </c>
      <c r="G2284" s="13">
        <v>13.11</v>
      </c>
      <c r="H2284" s="13">
        <v>22.36</v>
      </c>
    </row>
    <row r="2285" spans="3:8">
      <c r="C2285" t="s">
        <v>119</v>
      </c>
      <c r="D2285" s="4" t="s">
        <v>1457</v>
      </c>
      <c r="E2285" s="8">
        <v>38156</v>
      </c>
      <c r="F2285" s="10">
        <f t="shared" si="35"/>
        <v>18.344230769230769</v>
      </c>
      <c r="G2285" s="13">
        <v>13.34</v>
      </c>
      <c r="H2285" s="13">
        <v>22.68</v>
      </c>
    </row>
    <row r="2286" spans="3:8">
      <c r="D2286" s="4" t="s">
        <v>10</v>
      </c>
      <c r="E2286" s="9" t="s">
        <v>10</v>
      </c>
      <c r="F2286" s="10" t="e">
        <f t="shared" si="35"/>
        <v>#VALUE!</v>
      </c>
    </row>
    <row r="2287" spans="3:8">
      <c r="D2287" s="3" t="s">
        <v>121</v>
      </c>
      <c r="E2287" s="6">
        <v>53191</v>
      </c>
      <c r="F2287" s="10">
        <f t="shared" si="35"/>
        <v>25.572596153846156</v>
      </c>
    </row>
    <row r="2288" spans="3:8">
      <c r="C2288" t="s">
        <v>122</v>
      </c>
      <c r="D2288" s="4" t="s">
        <v>402</v>
      </c>
      <c r="E2288" s="8">
        <v>42494</v>
      </c>
      <c r="F2288" s="10">
        <f t="shared" si="35"/>
        <v>20.429807692307694</v>
      </c>
      <c r="G2288" s="13">
        <v>13.8</v>
      </c>
      <c r="H2288" s="13">
        <v>23.51</v>
      </c>
    </row>
    <row r="2289" spans="3:8">
      <c r="C2289" t="s">
        <v>122</v>
      </c>
      <c r="D2289" s="4" t="s">
        <v>225</v>
      </c>
      <c r="E2289" s="8">
        <v>48725</v>
      </c>
      <c r="F2289" s="10">
        <f t="shared" si="35"/>
        <v>23.425480769230766</v>
      </c>
      <c r="G2289" s="13">
        <v>16.440000000000001</v>
      </c>
      <c r="H2289" s="13">
        <v>26.31</v>
      </c>
    </row>
    <row r="2290" spans="3:8">
      <c r="C2290" t="s">
        <v>122</v>
      </c>
      <c r="D2290" s="4" t="s">
        <v>1458</v>
      </c>
      <c r="E2290" s="8">
        <v>61726</v>
      </c>
      <c r="F2290" s="10">
        <f t="shared" si="35"/>
        <v>29.675961538461536</v>
      </c>
      <c r="G2290" s="13">
        <v>18.86</v>
      </c>
      <c r="H2290" s="13">
        <v>28.54</v>
      </c>
    </row>
    <row r="2291" spans="3:8">
      <c r="C2291" t="s">
        <v>122</v>
      </c>
      <c r="D2291" s="4" t="s">
        <v>1459</v>
      </c>
      <c r="E2291" s="8">
        <v>47081</v>
      </c>
      <c r="F2291" s="10">
        <f t="shared" si="35"/>
        <v>22.635096153846156</v>
      </c>
      <c r="G2291" s="13">
        <v>15.12</v>
      </c>
      <c r="H2291" s="13">
        <v>25.07</v>
      </c>
    </row>
    <row r="2292" spans="3:8">
      <c r="C2292" t="s">
        <v>122</v>
      </c>
      <c r="D2292" s="4" t="s">
        <v>232</v>
      </c>
      <c r="E2292" s="8">
        <v>46019</v>
      </c>
      <c r="F2292" s="10">
        <f t="shared" si="35"/>
        <v>22.124519230769231</v>
      </c>
      <c r="G2292" s="13">
        <v>18.86</v>
      </c>
      <c r="H2292" s="13">
        <v>28.54</v>
      </c>
    </row>
    <row r="2293" spans="3:8">
      <c r="C2293" t="s">
        <v>122</v>
      </c>
      <c r="D2293" s="4" t="s">
        <v>1220</v>
      </c>
      <c r="E2293" s="8">
        <v>46429</v>
      </c>
      <c r="F2293" s="10">
        <f t="shared" si="35"/>
        <v>22.321634615384617</v>
      </c>
      <c r="G2293" s="13">
        <v>14.37</v>
      </c>
      <c r="H2293" s="13">
        <v>24.22</v>
      </c>
    </row>
    <row r="2294" spans="3:8">
      <c r="C2294" t="s">
        <v>122</v>
      </c>
      <c r="D2294" s="4" t="s">
        <v>1460</v>
      </c>
      <c r="E2294" s="8">
        <v>42584</v>
      </c>
      <c r="F2294" s="10">
        <f t="shared" si="35"/>
        <v>20.473076923076924</v>
      </c>
      <c r="G2294" s="13">
        <v>14.41</v>
      </c>
      <c r="H2294" s="13">
        <v>24.1</v>
      </c>
    </row>
    <row r="2295" spans="3:8">
      <c r="C2295" t="s">
        <v>122</v>
      </c>
      <c r="D2295" s="4" t="s">
        <v>1240</v>
      </c>
      <c r="E2295" s="8">
        <v>45474</v>
      </c>
      <c r="F2295" s="10">
        <f t="shared" si="35"/>
        <v>21.862500000000001</v>
      </c>
      <c r="G2295" s="13">
        <v>14.93</v>
      </c>
      <c r="H2295" s="13">
        <v>25.11</v>
      </c>
    </row>
    <row r="2296" spans="3:8">
      <c r="C2296" t="s">
        <v>122</v>
      </c>
      <c r="D2296" s="4" t="s">
        <v>1461</v>
      </c>
      <c r="E2296" s="8">
        <v>56447</v>
      </c>
      <c r="F2296" s="10">
        <f t="shared" si="35"/>
        <v>27.137980769230769</v>
      </c>
      <c r="G2296" s="13">
        <v>16.21</v>
      </c>
      <c r="H2296" s="13">
        <v>26.27</v>
      </c>
    </row>
    <row r="2297" spans="3:8">
      <c r="C2297" t="s">
        <v>122</v>
      </c>
      <c r="D2297" s="4" t="s">
        <v>351</v>
      </c>
      <c r="E2297" s="8">
        <v>42334</v>
      </c>
      <c r="F2297" s="10">
        <f t="shared" si="35"/>
        <v>20.352884615384617</v>
      </c>
      <c r="G2297" s="13">
        <v>15.17</v>
      </c>
      <c r="H2297" s="13">
        <v>24.99</v>
      </c>
    </row>
    <row r="2298" spans="3:8">
      <c r="C2298" t="s">
        <v>122</v>
      </c>
      <c r="D2298" s="4" t="s">
        <v>1462</v>
      </c>
      <c r="E2298" s="8">
        <v>55409</v>
      </c>
      <c r="F2298" s="10">
        <f t="shared" si="35"/>
        <v>26.638942307692311</v>
      </c>
      <c r="G2298" s="13">
        <v>14.5</v>
      </c>
      <c r="H2298" s="13">
        <v>24.33</v>
      </c>
    </row>
    <row r="2299" spans="3:8">
      <c r="C2299" t="s">
        <v>122</v>
      </c>
      <c r="D2299" s="4" t="s">
        <v>243</v>
      </c>
      <c r="E2299" s="8">
        <v>42888</v>
      </c>
      <c r="F2299" s="10">
        <f t="shared" si="35"/>
        <v>20.619230769230768</v>
      </c>
      <c r="G2299" s="13">
        <v>14.32</v>
      </c>
      <c r="H2299" s="13">
        <v>23.6</v>
      </c>
    </row>
    <row r="2300" spans="3:8">
      <c r="C2300" t="s">
        <v>122</v>
      </c>
      <c r="D2300" s="4" t="s">
        <v>1463</v>
      </c>
      <c r="E2300" s="8">
        <v>41818</v>
      </c>
      <c r="F2300" s="10">
        <f t="shared" si="35"/>
        <v>20.104807692307695</v>
      </c>
      <c r="G2300" s="13">
        <v>13.42</v>
      </c>
      <c r="H2300" s="13">
        <v>23.37</v>
      </c>
    </row>
    <row r="2301" spans="3:8">
      <c r="C2301" t="s">
        <v>122</v>
      </c>
      <c r="D2301" s="4" t="s">
        <v>1464</v>
      </c>
      <c r="E2301" s="8">
        <v>56325</v>
      </c>
      <c r="F2301" s="10">
        <f t="shared" si="35"/>
        <v>27.079326923076923</v>
      </c>
      <c r="G2301" s="13">
        <v>15.67</v>
      </c>
      <c r="H2301" s="13">
        <v>25.7</v>
      </c>
    </row>
    <row r="2302" spans="3:8">
      <c r="C2302" t="s">
        <v>122</v>
      </c>
      <c r="D2302" s="4" t="s">
        <v>123</v>
      </c>
      <c r="E2302" s="8">
        <v>48291</v>
      </c>
      <c r="F2302" s="10">
        <f t="shared" si="35"/>
        <v>23.216826923076923</v>
      </c>
      <c r="G2302" s="13">
        <v>15.39</v>
      </c>
      <c r="H2302" s="13">
        <v>24.82</v>
      </c>
    </row>
    <row r="2303" spans="3:8">
      <c r="C2303" t="s">
        <v>122</v>
      </c>
      <c r="D2303" s="4" t="s">
        <v>126</v>
      </c>
      <c r="E2303" s="8">
        <v>35155</v>
      </c>
      <c r="F2303" s="10">
        <f t="shared" si="35"/>
        <v>16.901442307692307</v>
      </c>
      <c r="G2303" s="13">
        <v>14.04</v>
      </c>
      <c r="H2303" s="13">
        <v>24.43</v>
      </c>
    </row>
    <row r="2304" spans="3:8">
      <c r="C2304" t="s">
        <v>122</v>
      </c>
      <c r="D2304" s="4" t="s">
        <v>1465</v>
      </c>
      <c r="E2304" s="8">
        <v>43554</v>
      </c>
      <c r="F2304" s="10">
        <f t="shared" si="35"/>
        <v>20.939423076923077</v>
      </c>
      <c r="G2304" s="13">
        <v>15.98</v>
      </c>
      <c r="H2304" s="13">
        <v>24.97</v>
      </c>
    </row>
    <row r="2305" spans="3:8">
      <c r="C2305" t="s">
        <v>122</v>
      </c>
      <c r="D2305" s="4" t="s">
        <v>1466</v>
      </c>
      <c r="E2305" s="8">
        <v>41613</v>
      </c>
      <c r="F2305" s="10">
        <f t="shared" si="35"/>
        <v>20.006250000000001</v>
      </c>
      <c r="G2305" s="13">
        <v>14.17</v>
      </c>
      <c r="H2305" s="13">
        <v>23.74</v>
      </c>
    </row>
    <row r="2306" spans="3:8">
      <c r="C2306" t="s">
        <v>122</v>
      </c>
      <c r="D2306" s="4" t="s">
        <v>293</v>
      </c>
      <c r="E2306" s="8">
        <v>43228</v>
      </c>
      <c r="F2306" s="10">
        <f t="shared" si="35"/>
        <v>20.782692307692308</v>
      </c>
      <c r="G2306" s="13">
        <v>13.61</v>
      </c>
      <c r="H2306" s="13">
        <v>23.64</v>
      </c>
    </row>
    <row r="2307" spans="3:8">
      <c r="C2307" t="s">
        <v>122</v>
      </c>
      <c r="D2307" s="4" t="s">
        <v>760</v>
      </c>
      <c r="E2307" s="8">
        <v>47340</v>
      </c>
      <c r="F2307" s="10">
        <f t="shared" si="35"/>
        <v>22.759615384615383</v>
      </c>
      <c r="G2307" s="13">
        <v>15.72</v>
      </c>
      <c r="H2307" s="13">
        <v>25.58</v>
      </c>
    </row>
    <row r="2308" spans="3:8">
      <c r="C2308" t="s">
        <v>122</v>
      </c>
      <c r="D2308" s="4" t="s">
        <v>251</v>
      </c>
      <c r="E2308" s="8">
        <v>45935</v>
      </c>
      <c r="F2308" s="10">
        <f t="shared" si="35"/>
        <v>22.084134615384617</v>
      </c>
      <c r="G2308" s="13">
        <v>14.87</v>
      </c>
      <c r="H2308" s="13">
        <v>24.97</v>
      </c>
    </row>
    <row r="2309" spans="3:8">
      <c r="C2309" t="s">
        <v>122</v>
      </c>
      <c r="D2309" s="4" t="s">
        <v>707</v>
      </c>
      <c r="E2309" s="8">
        <v>44830</v>
      </c>
      <c r="F2309" s="10">
        <f t="shared" si="35"/>
        <v>21.552884615384617</v>
      </c>
      <c r="G2309" s="13">
        <v>15.33</v>
      </c>
      <c r="H2309" s="13">
        <v>25.12</v>
      </c>
    </row>
    <row r="2310" spans="3:8">
      <c r="C2310" t="s">
        <v>122</v>
      </c>
      <c r="D2310" s="4" t="s">
        <v>1467</v>
      </c>
      <c r="E2310" s="8">
        <v>34576</v>
      </c>
      <c r="F2310" s="10">
        <f t="shared" si="35"/>
        <v>16.623076923076923</v>
      </c>
      <c r="G2310" s="13">
        <v>14.11</v>
      </c>
      <c r="H2310" s="13">
        <v>23.57</v>
      </c>
    </row>
    <row r="2311" spans="3:8">
      <c r="C2311" t="s">
        <v>122</v>
      </c>
      <c r="D2311" s="4" t="s">
        <v>155</v>
      </c>
      <c r="E2311" s="8">
        <v>45158</v>
      </c>
      <c r="F2311" s="10">
        <f t="shared" si="35"/>
        <v>21.710576923076921</v>
      </c>
      <c r="G2311" s="13">
        <v>15.24</v>
      </c>
      <c r="H2311" s="13">
        <v>24.59</v>
      </c>
    </row>
    <row r="2312" spans="3:8">
      <c r="C2312" t="s">
        <v>122</v>
      </c>
      <c r="D2312" s="4" t="s">
        <v>1404</v>
      </c>
      <c r="E2312" s="8">
        <v>48605</v>
      </c>
      <c r="F2312" s="10">
        <f t="shared" ref="F2312:F2375" si="36">E2312/52/40</f>
        <v>23.36778846153846</v>
      </c>
      <c r="G2312" s="13">
        <v>14.8</v>
      </c>
      <c r="H2312" s="13">
        <v>23.79</v>
      </c>
    </row>
    <row r="2313" spans="3:8">
      <c r="C2313" t="s">
        <v>122</v>
      </c>
      <c r="D2313" s="4" t="s">
        <v>1468</v>
      </c>
      <c r="E2313" s="8">
        <v>60773</v>
      </c>
      <c r="F2313" s="10">
        <f t="shared" si="36"/>
        <v>29.217788461538465</v>
      </c>
      <c r="G2313" s="13">
        <v>18.86</v>
      </c>
      <c r="H2313" s="13">
        <v>28.54</v>
      </c>
    </row>
    <row r="2314" spans="3:8">
      <c r="C2314" t="s">
        <v>122</v>
      </c>
      <c r="D2314" s="4" t="s">
        <v>260</v>
      </c>
      <c r="E2314" s="8">
        <v>42897</v>
      </c>
      <c r="F2314" s="10">
        <f t="shared" si="36"/>
        <v>20.623557692307692</v>
      </c>
      <c r="G2314" s="13">
        <v>15.24</v>
      </c>
      <c r="H2314" s="13">
        <v>24.59</v>
      </c>
    </row>
    <row r="2315" spans="3:8">
      <c r="C2315" t="s">
        <v>122</v>
      </c>
      <c r="D2315" s="4" t="s">
        <v>785</v>
      </c>
      <c r="E2315" s="8">
        <v>56940</v>
      </c>
      <c r="F2315" s="10">
        <f t="shared" si="36"/>
        <v>27.375</v>
      </c>
      <c r="G2315" s="13">
        <v>14.13</v>
      </c>
      <c r="H2315" s="13">
        <v>23.95</v>
      </c>
    </row>
    <row r="2316" spans="3:8">
      <c r="C2316" t="s">
        <v>122</v>
      </c>
      <c r="D2316" s="4" t="s">
        <v>1469</v>
      </c>
      <c r="E2316" s="8">
        <v>45879</v>
      </c>
      <c r="F2316" s="10">
        <f t="shared" si="36"/>
        <v>22.057211538461537</v>
      </c>
      <c r="G2316" s="13">
        <v>14.94</v>
      </c>
      <c r="H2316" s="13">
        <v>24.12</v>
      </c>
    </row>
    <row r="2317" spans="3:8">
      <c r="C2317" t="s">
        <v>122</v>
      </c>
      <c r="D2317" s="4" t="s">
        <v>1470</v>
      </c>
      <c r="E2317" s="8">
        <v>41928</v>
      </c>
      <c r="F2317" s="10">
        <f t="shared" si="36"/>
        <v>20.157692307692308</v>
      </c>
      <c r="G2317" s="13">
        <v>14.02</v>
      </c>
      <c r="H2317" s="13">
        <v>23.88</v>
      </c>
    </row>
    <row r="2318" spans="3:8">
      <c r="C2318" t="s">
        <v>122</v>
      </c>
      <c r="D2318" s="4" t="s">
        <v>272</v>
      </c>
      <c r="E2318" s="8">
        <v>41721</v>
      </c>
      <c r="F2318" s="10">
        <f t="shared" si="36"/>
        <v>20.058173076923076</v>
      </c>
      <c r="G2318" s="13">
        <v>14.08</v>
      </c>
      <c r="H2318" s="13">
        <v>23.71</v>
      </c>
    </row>
    <row r="2319" spans="3:8">
      <c r="C2319" t="s">
        <v>122</v>
      </c>
      <c r="D2319" s="4" t="s">
        <v>1471</v>
      </c>
      <c r="E2319" s="8">
        <v>46044</v>
      </c>
      <c r="F2319" s="10">
        <f t="shared" si="36"/>
        <v>22.136538461538461</v>
      </c>
      <c r="G2319" s="13">
        <v>13.87</v>
      </c>
      <c r="H2319" s="13">
        <v>24</v>
      </c>
    </row>
    <row r="2320" spans="3:8">
      <c r="C2320" t="s">
        <v>122</v>
      </c>
      <c r="D2320" s="4" t="s">
        <v>1472</v>
      </c>
      <c r="E2320" s="8">
        <v>43596</v>
      </c>
      <c r="F2320" s="10">
        <f t="shared" si="36"/>
        <v>20.959615384615383</v>
      </c>
      <c r="G2320" s="13">
        <v>15.74</v>
      </c>
      <c r="H2320" s="13">
        <v>25.4</v>
      </c>
    </row>
    <row r="2321" spans="3:8">
      <c r="C2321" t="s">
        <v>122</v>
      </c>
      <c r="D2321" s="4" t="s">
        <v>150</v>
      </c>
      <c r="E2321" s="8">
        <v>64043</v>
      </c>
      <c r="F2321" s="10">
        <f t="shared" si="36"/>
        <v>30.789903846153845</v>
      </c>
      <c r="G2321" s="13">
        <v>18.86</v>
      </c>
      <c r="H2321" s="13">
        <v>28.54</v>
      </c>
    </row>
    <row r="2322" spans="3:8">
      <c r="C2322" t="s">
        <v>122</v>
      </c>
      <c r="D2322" s="4" t="s">
        <v>553</v>
      </c>
      <c r="E2322" s="8">
        <v>39368</v>
      </c>
      <c r="F2322" s="10">
        <f t="shared" si="36"/>
        <v>18.926923076923078</v>
      </c>
      <c r="G2322" s="13">
        <v>13.42</v>
      </c>
      <c r="H2322" s="13">
        <v>23.04</v>
      </c>
    </row>
    <row r="2323" spans="3:8">
      <c r="C2323" t="s">
        <v>122</v>
      </c>
      <c r="D2323" s="4" t="s">
        <v>1473</v>
      </c>
      <c r="E2323" s="8">
        <v>47494</v>
      </c>
      <c r="F2323" s="10">
        <f t="shared" si="36"/>
        <v>22.833653846153844</v>
      </c>
      <c r="G2323" s="13">
        <v>18.86</v>
      </c>
      <c r="H2323" s="13">
        <v>28.54</v>
      </c>
    </row>
    <row r="2324" spans="3:8">
      <c r="D2324" s="4" t="s">
        <v>10</v>
      </c>
      <c r="E2324" s="9" t="s">
        <v>10</v>
      </c>
      <c r="F2324" s="10" t="e">
        <f t="shared" si="36"/>
        <v>#VALUE!</v>
      </c>
    </row>
    <row r="2325" spans="3:8">
      <c r="D2325" s="3" t="s">
        <v>124</v>
      </c>
      <c r="E2325" s="6">
        <v>58032</v>
      </c>
      <c r="F2325" s="10">
        <f t="shared" si="36"/>
        <v>27.9</v>
      </c>
    </row>
    <row r="2326" spans="3:8">
      <c r="C2326" t="s">
        <v>125</v>
      </c>
      <c r="D2326" s="4" t="s">
        <v>333</v>
      </c>
      <c r="E2326" s="8">
        <v>50182</v>
      </c>
      <c r="F2326" s="10">
        <f t="shared" si="36"/>
        <v>24.125961538461539</v>
      </c>
      <c r="G2326" s="13">
        <v>12.97</v>
      </c>
      <c r="H2326" s="13">
        <v>21.11</v>
      </c>
    </row>
    <row r="2327" spans="3:8">
      <c r="C2327" t="s">
        <v>125</v>
      </c>
      <c r="D2327" s="4" t="s">
        <v>1474</v>
      </c>
      <c r="E2327" s="8">
        <v>65784</v>
      </c>
      <c r="F2327" s="10">
        <f t="shared" si="36"/>
        <v>31.626923076923077</v>
      </c>
      <c r="G2327" s="13">
        <v>13.11</v>
      </c>
      <c r="H2327" s="13">
        <v>21.03</v>
      </c>
    </row>
    <row r="2328" spans="3:8">
      <c r="C2328" t="s">
        <v>125</v>
      </c>
      <c r="D2328" s="4" t="s">
        <v>1475</v>
      </c>
      <c r="E2328" s="8">
        <v>46925</v>
      </c>
      <c r="F2328" s="10">
        <f t="shared" si="36"/>
        <v>22.560096153846153</v>
      </c>
      <c r="G2328" s="13">
        <v>11.92</v>
      </c>
      <c r="H2328" s="13">
        <v>20.23</v>
      </c>
    </row>
    <row r="2329" spans="3:8">
      <c r="C2329" t="s">
        <v>125</v>
      </c>
      <c r="D2329" s="4" t="s">
        <v>1420</v>
      </c>
      <c r="E2329" s="8">
        <v>50600</v>
      </c>
      <c r="F2329" s="10">
        <f t="shared" si="36"/>
        <v>24.326923076923077</v>
      </c>
      <c r="G2329" s="13">
        <v>13.11</v>
      </c>
      <c r="H2329" s="13">
        <v>21.03</v>
      </c>
    </row>
    <row r="2330" spans="3:8">
      <c r="C2330" t="s">
        <v>125</v>
      </c>
      <c r="D2330" s="4" t="s">
        <v>1476</v>
      </c>
      <c r="E2330" s="8">
        <v>43426</v>
      </c>
      <c r="F2330" s="10">
        <f t="shared" si="36"/>
        <v>20.877884615384616</v>
      </c>
      <c r="G2330" s="13">
        <v>12.51</v>
      </c>
      <c r="H2330" s="13">
        <v>20.190000000000001</v>
      </c>
    </row>
    <row r="2331" spans="3:8">
      <c r="C2331" t="s">
        <v>125</v>
      </c>
      <c r="D2331" s="4" t="s">
        <v>1477</v>
      </c>
      <c r="E2331" s="8">
        <v>51299</v>
      </c>
      <c r="F2331" s="10">
        <f t="shared" si="36"/>
        <v>24.662980769230767</v>
      </c>
      <c r="G2331" s="13">
        <v>12.69</v>
      </c>
      <c r="H2331" s="13">
        <v>20.93</v>
      </c>
    </row>
    <row r="2332" spans="3:8">
      <c r="C2332" t="s">
        <v>125</v>
      </c>
      <c r="D2332" s="4" t="s">
        <v>1478</v>
      </c>
      <c r="E2332" s="8">
        <v>48277</v>
      </c>
      <c r="F2332" s="10">
        <f t="shared" si="36"/>
        <v>23.210096153846155</v>
      </c>
      <c r="G2332" s="13">
        <v>12.44</v>
      </c>
      <c r="H2332" s="13">
        <v>20.28</v>
      </c>
    </row>
    <row r="2333" spans="3:8">
      <c r="C2333" t="s">
        <v>125</v>
      </c>
      <c r="D2333" s="4" t="s">
        <v>404</v>
      </c>
      <c r="E2333" s="8">
        <v>43187</v>
      </c>
      <c r="F2333" s="10">
        <f t="shared" si="36"/>
        <v>20.762980769230769</v>
      </c>
      <c r="G2333" s="13">
        <v>12.57</v>
      </c>
      <c r="H2333" s="13">
        <v>20.07</v>
      </c>
    </row>
    <row r="2334" spans="3:8">
      <c r="C2334" t="s">
        <v>125</v>
      </c>
      <c r="D2334" s="4" t="s">
        <v>1479</v>
      </c>
      <c r="E2334" s="8">
        <v>75864</v>
      </c>
      <c r="F2334" s="10">
        <f t="shared" si="36"/>
        <v>36.473076923076924</v>
      </c>
      <c r="G2334" s="13">
        <v>14.47</v>
      </c>
      <c r="H2334" s="13">
        <v>22.94</v>
      </c>
    </row>
    <row r="2335" spans="3:8">
      <c r="C2335" t="s">
        <v>125</v>
      </c>
      <c r="D2335" s="4" t="s">
        <v>36</v>
      </c>
      <c r="E2335" s="8">
        <v>60493</v>
      </c>
      <c r="F2335" s="10">
        <f t="shared" si="36"/>
        <v>29.083173076923078</v>
      </c>
      <c r="G2335" s="13">
        <v>13.11</v>
      </c>
      <c r="H2335" s="13">
        <v>21.03</v>
      </c>
    </row>
    <row r="2336" spans="3:8">
      <c r="C2336" t="s">
        <v>125</v>
      </c>
      <c r="D2336" s="4" t="s">
        <v>1480</v>
      </c>
      <c r="E2336" s="8">
        <v>45107</v>
      </c>
      <c r="F2336" s="10">
        <f t="shared" si="36"/>
        <v>21.686057692307692</v>
      </c>
      <c r="G2336" s="13">
        <v>11.88</v>
      </c>
      <c r="H2336" s="13">
        <v>19.989999999999998</v>
      </c>
    </row>
    <row r="2337" spans="3:8">
      <c r="C2337" t="s">
        <v>125</v>
      </c>
      <c r="D2337" s="4" t="s">
        <v>862</v>
      </c>
      <c r="E2337" s="8">
        <v>47470</v>
      </c>
      <c r="F2337" s="10">
        <f t="shared" si="36"/>
        <v>22.822115384615383</v>
      </c>
      <c r="G2337" s="13">
        <v>12.24</v>
      </c>
      <c r="H2337" s="13">
        <v>19.79</v>
      </c>
    </row>
    <row r="2338" spans="3:8">
      <c r="C2338" t="s">
        <v>125</v>
      </c>
      <c r="D2338" s="4" t="s">
        <v>1134</v>
      </c>
      <c r="E2338" s="8">
        <v>53053</v>
      </c>
      <c r="F2338" s="10">
        <f t="shared" si="36"/>
        <v>25.506250000000001</v>
      </c>
      <c r="G2338" s="13">
        <v>13.33</v>
      </c>
      <c r="H2338" s="13">
        <v>21.54</v>
      </c>
    </row>
    <row r="2339" spans="3:8">
      <c r="C2339" t="s">
        <v>125</v>
      </c>
      <c r="D2339" s="4" t="s">
        <v>1481</v>
      </c>
      <c r="E2339" s="8">
        <v>47564</v>
      </c>
      <c r="F2339" s="10">
        <f t="shared" si="36"/>
        <v>22.867307692307694</v>
      </c>
      <c r="G2339" s="13">
        <v>14.13</v>
      </c>
      <c r="H2339" s="13">
        <v>21.76</v>
      </c>
    </row>
    <row r="2340" spans="3:8">
      <c r="C2340" t="s">
        <v>125</v>
      </c>
      <c r="D2340" s="4" t="s">
        <v>1482</v>
      </c>
      <c r="E2340" s="8">
        <v>87557</v>
      </c>
      <c r="F2340" s="10">
        <f t="shared" si="36"/>
        <v>42.094711538461539</v>
      </c>
      <c r="G2340" s="13">
        <v>14.47</v>
      </c>
      <c r="H2340" s="13">
        <v>22.94</v>
      </c>
    </row>
    <row r="2341" spans="3:8">
      <c r="C2341" t="s">
        <v>125</v>
      </c>
      <c r="D2341" s="4" t="s">
        <v>1483</v>
      </c>
      <c r="E2341" s="8">
        <v>42281</v>
      </c>
      <c r="F2341" s="10">
        <f t="shared" si="36"/>
        <v>20.327403846153846</v>
      </c>
      <c r="G2341" s="13">
        <v>12.73</v>
      </c>
      <c r="H2341" s="13">
        <v>20.23</v>
      </c>
    </row>
    <row r="2342" spans="3:8">
      <c r="C2342" t="s">
        <v>125</v>
      </c>
      <c r="D2342" s="4" t="s">
        <v>1484</v>
      </c>
      <c r="E2342" s="8">
        <v>46253</v>
      </c>
      <c r="F2342" s="10">
        <f t="shared" si="36"/>
        <v>22.237019230769231</v>
      </c>
      <c r="G2342" s="13">
        <v>12.06</v>
      </c>
      <c r="H2342" s="13">
        <v>20.05</v>
      </c>
    </row>
    <row r="2343" spans="3:8">
      <c r="C2343" t="s">
        <v>125</v>
      </c>
      <c r="D2343" s="4" t="s">
        <v>601</v>
      </c>
      <c r="E2343" s="8">
        <v>40669</v>
      </c>
      <c r="F2343" s="10">
        <f t="shared" si="36"/>
        <v>19.552403846153844</v>
      </c>
      <c r="G2343" s="13">
        <v>12.19</v>
      </c>
      <c r="H2343" s="13">
        <v>20.13</v>
      </c>
    </row>
    <row r="2344" spans="3:8">
      <c r="C2344" t="s">
        <v>125</v>
      </c>
      <c r="D2344" s="4" t="s">
        <v>232</v>
      </c>
      <c r="E2344" s="8">
        <v>43793</v>
      </c>
      <c r="F2344" s="10">
        <f t="shared" si="36"/>
        <v>21.054326923076921</v>
      </c>
      <c r="G2344" s="13">
        <v>13.08</v>
      </c>
      <c r="H2344" s="13">
        <v>20.58</v>
      </c>
    </row>
    <row r="2345" spans="3:8">
      <c r="C2345" t="s">
        <v>125</v>
      </c>
      <c r="D2345" s="4" t="s">
        <v>235</v>
      </c>
      <c r="E2345" s="8">
        <v>42237</v>
      </c>
      <c r="F2345" s="10">
        <f t="shared" si="36"/>
        <v>20.306249999999999</v>
      </c>
      <c r="G2345" s="13">
        <v>12.2</v>
      </c>
      <c r="H2345" s="13">
        <v>20.02</v>
      </c>
    </row>
    <row r="2346" spans="3:8">
      <c r="C2346" t="s">
        <v>125</v>
      </c>
      <c r="D2346" s="4" t="s">
        <v>603</v>
      </c>
      <c r="E2346" s="8">
        <v>56540</v>
      </c>
      <c r="F2346" s="10">
        <f t="shared" si="36"/>
        <v>27.18269230769231</v>
      </c>
      <c r="G2346" s="13">
        <v>12.84</v>
      </c>
      <c r="H2346" s="13">
        <v>21.25</v>
      </c>
    </row>
    <row r="2347" spans="3:8">
      <c r="C2347" t="s">
        <v>125</v>
      </c>
      <c r="D2347" s="4" t="s">
        <v>1485</v>
      </c>
      <c r="E2347" s="8">
        <v>52716</v>
      </c>
      <c r="F2347" s="10">
        <f t="shared" si="36"/>
        <v>25.344230769230769</v>
      </c>
      <c r="G2347" s="13">
        <v>12.84</v>
      </c>
      <c r="H2347" s="13">
        <v>21.25</v>
      </c>
    </row>
    <row r="2348" spans="3:8">
      <c r="C2348" t="s">
        <v>125</v>
      </c>
      <c r="D2348" s="4" t="s">
        <v>34</v>
      </c>
      <c r="E2348" s="8">
        <v>69740</v>
      </c>
      <c r="F2348" s="10">
        <f t="shared" si="36"/>
        <v>33.528846153846153</v>
      </c>
      <c r="G2348" s="13">
        <v>14.47</v>
      </c>
      <c r="H2348" s="13">
        <v>22.94</v>
      </c>
    </row>
    <row r="2349" spans="3:8">
      <c r="C2349" t="s">
        <v>125</v>
      </c>
      <c r="D2349" s="4" t="s">
        <v>743</v>
      </c>
      <c r="E2349" s="8">
        <v>49141</v>
      </c>
      <c r="F2349" s="10">
        <f t="shared" si="36"/>
        <v>23.625480769230769</v>
      </c>
      <c r="G2349" s="13">
        <v>11.82</v>
      </c>
      <c r="H2349" s="13">
        <v>19.940000000000001</v>
      </c>
    </row>
    <row r="2350" spans="3:8">
      <c r="C2350" t="s">
        <v>125</v>
      </c>
      <c r="D2350" s="4" t="s">
        <v>1269</v>
      </c>
      <c r="E2350" s="8">
        <v>46379</v>
      </c>
      <c r="F2350" s="10">
        <f t="shared" si="36"/>
        <v>22.297596153846154</v>
      </c>
      <c r="G2350" s="13">
        <v>12.57</v>
      </c>
      <c r="H2350" s="13">
        <v>20.170000000000002</v>
      </c>
    </row>
    <row r="2351" spans="3:8">
      <c r="C2351" t="s">
        <v>125</v>
      </c>
      <c r="D2351" s="4" t="s">
        <v>102</v>
      </c>
      <c r="E2351" s="8">
        <v>43835</v>
      </c>
      <c r="F2351" s="10">
        <f t="shared" si="36"/>
        <v>21.074519230769234</v>
      </c>
      <c r="G2351" s="13">
        <v>13.11</v>
      </c>
      <c r="H2351" s="13">
        <v>21.03</v>
      </c>
    </row>
    <row r="2352" spans="3:8">
      <c r="C2352" t="s">
        <v>125</v>
      </c>
      <c r="D2352" s="4" t="s">
        <v>1486</v>
      </c>
      <c r="E2352" s="8">
        <v>24113</v>
      </c>
      <c r="F2352" s="10">
        <f t="shared" si="36"/>
        <v>11.592788461538461</v>
      </c>
      <c r="G2352" s="13">
        <v>12.28</v>
      </c>
      <c r="H2352" s="13">
        <v>19.829999999999998</v>
      </c>
    </row>
    <row r="2353" spans="3:8">
      <c r="C2353" t="s">
        <v>125</v>
      </c>
      <c r="D2353" s="4" t="s">
        <v>105</v>
      </c>
      <c r="E2353" s="8">
        <v>47934</v>
      </c>
      <c r="F2353" s="10">
        <f t="shared" si="36"/>
        <v>23.045192307692307</v>
      </c>
      <c r="G2353" s="13">
        <v>12.47</v>
      </c>
      <c r="H2353" s="13">
        <v>20.58</v>
      </c>
    </row>
    <row r="2354" spans="3:8">
      <c r="C2354" t="s">
        <v>125</v>
      </c>
      <c r="D2354" s="4" t="s">
        <v>241</v>
      </c>
      <c r="E2354" s="8">
        <v>45774</v>
      </c>
      <c r="F2354" s="10">
        <f t="shared" si="36"/>
        <v>22.006730769230767</v>
      </c>
      <c r="G2354" s="13">
        <v>12.24</v>
      </c>
      <c r="H2354" s="13">
        <v>20.36</v>
      </c>
    </row>
    <row r="2355" spans="3:8">
      <c r="C2355" t="s">
        <v>125</v>
      </c>
      <c r="D2355" s="4" t="s">
        <v>111</v>
      </c>
      <c r="E2355" s="8">
        <v>45161</v>
      </c>
      <c r="F2355" s="10">
        <f t="shared" si="36"/>
        <v>21.712019230769233</v>
      </c>
      <c r="G2355" s="13">
        <v>12.81</v>
      </c>
      <c r="H2355" s="13">
        <v>20.3</v>
      </c>
    </row>
    <row r="2356" spans="3:8">
      <c r="C2356" t="s">
        <v>125</v>
      </c>
      <c r="D2356" s="4" t="s">
        <v>1487</v>
      </c>
      <c r="E2356" s="8">
        <v>39371</v>
      </c>
      <c r="F2356" s="10">
        <f t="shared" si="36"/>
        <v>18.928365384615383</v>
      </c>
      <c r="G2356" s="13">
        <v>12.24</v>
      </c>
      <c r="H2356" s="13">
        <v>20.170000000000002</v>
      </c>
    </row>
    <row r="2357" spans="3:8">
      <c r="C2357" t="s">
        <v>125</v>
      </c>
      <c r="D2357" s="4" t="s">
        <v>52</v>
      </c>
      <c r="E2357" s="8">
        <v>41503</v>
      </c>
      <c r="F2357" s="10">
        <f t="shared" si="36"/>
        <v>19.953365384615385</v>
      </c>
      <c r="G2357" s="13">
        <v>12.53</v>
      </c>
      <c r="H2357" s="13">
        <v>20.38</v>
      </c>
    </row>
    <row r="2358" spans="3:8">
      <c r="C2358" t="s">
        <v>125</v>
      </c>
      <c r="D2358" s="4" t="s">
        <v>126</v>
      </c>
      <c r="E2358" s="8">
        <v>45855</v>
      </c>
      <c r="F2358" s="10">
        <f t="shared" si="36"/>
        <v>22.045673076923077</v>
      </c>
      <c r="G2358" s="13">
        <v>12.43</v>
      </c>
      <c r="H2358" s="13">
        <v>19.93</v>
      </c>
    </row>
    <row r="2359" spans="3:8">
      <c r="C2359" t="s">
        <v>125</v>
      </c>
      <c r="D2359" s="4" t="s">
        <v>1488</v>
      </c>
      <c r="E2359" s="8">
        <v>46258</v>
      </c>
      <c r="F2359" s="10">
        <f t="shared" si="36"/>
        <v>22.239423076923078</v>
      </c>
      <c r="G2359" s="13">
        <v>11.79</v>
      </c>
      <c r="H2359" s="13">
        <v>19.88</v>
      </c>
    </row>
    <row r="2360" spans="3:8">
      <c r="C2360" t="s">
        <v>125</v>
      </c>
      <c r="D2360" s="4" t="s">
        <v>1489</v>
      </c>
      <c r="E2360" s="8">
        <v>48967</v>
      </c>
      <c r="F2360" s="10">
        <f t="shared" si="36"/>
        <v>23.541826923076922</v>
      </c>
      <c r="G2360" s="13">
        <v>12.47</v>
      </c>
      <c r="H2360" s="13">
        <v>20.56</v>
      </c>
    </row>
    <row r="2361" spans="3:8">
      <c r="C2361" t="s">
        <v>125</v>
      </c>
      <c r="D2361" s="4" t="s">
        <v>1192</v>
      </c>
      <c r="E2361" s="8">
        <v>54314</v>
      </c>
      <c r="F2361" s="10">
        <f t="shared" si="36"/>
        <v>26.112500000000001</v>
      </c>
      <c r="G2361" s="13">
        <v>13.26</v>
      </c>
      <c r="H2361" s="13">
        <v>21.6</v>
      </c>
    </row>
    <row r="2362" spans="3:8">
      <c r="C2362" t="s">
        <v>125</v>
      </c>
      <c r="D2362" s="4" t="s">
        <v>135</v>
      </c>
      <c r="E2362" s="8">
        <v>45252</v>
      </c>
      <c r="F2362" s="10">
        <f t="shared" si="36"/>
        <v>21.755769230769232</v>
      </c>
      <c r="G2362" s="13">
        <v>12.01</v>
      </c>
      <c r="H2362" s="13">
        <v>20.04</v>
      </c>
    </row>
    <row r="2363" spans="3:8">
      <c r="C2363" t="s">
        <v>125</v>
      </c>
      <c r="D2363" s="4" t="s">
        <v>1490</v>
      </c>
      <c r="E2363" s="8">
        <v>48924</v>
      </c>
      <c r="F2363" s="10">
        <f t="shared" si="36"/>
        <v>23.521153846153844</v>
      </c>
      <c r="G2363" s="13">
        <v>13.12</v>
      </c>
      <c r="H2363" s="13">
        <v>20.62</v>
      </c>
    </row>
    <row r="2364" spans="3:8">
      <c r="C2364" t="s">
        <v>125</v>
      </c>
      <c r="D2364" s="4" t="s">
        <v>1491</v>
      </c>
      <c r="E2364" s="8">
        <v>54471</v>
      </c>
      <c r="F2364" s="10">
        <f t="shared" si="36"/>
        <v>26.187980769230769</v>
      </c>
      <c r="G2364" s="13">
        <v>13.33</v>
      </c>
      <c r="H2364" s="13">
        <v>21.54</v>
      </c>
    </row>
    <row r="2365" spans="3:8">
      <c r="C2365" t="s">
        <v>125</v>
      </c>
      <c r="D2365" s="4" t="s">
        <v>1492</v>
      </c>
      <c r="E2365" s="8">
        <v>46363</v>
      </c>
      <c r="F2365" s="10">
        <f t="shared" si="36"/>
        <v>22.289903846153845</v>
      </c>
      <c r="G2365" s="13">
        <v>12.47</v>
      </c>
      <c r="H2365" s="13">
        <v>20.56</v>
      </c>
    </row>
    <row r="2366" spans="3:8">
      <c r="C2366" t="s">
        <v>125</v>
      </c>
      <c r="D2366" s="4" t="s">
        <v>1493</v>
      </c>
      <c r="E2366" s="8">
        <v>44941</v>
      </c>
      <c r="F2366" s="10">
        <f t="shared" si="36"/>
        <v>21.606249999999999</v>
      </c>
      <c r="G2366" s="13">
        <v>13.06</v>
      </c>
      <c r="H2366" s="13">
        <v>20.56</v>
      </c>
    </row>
    <row r="2367" spans="3:8">
      <c r="C2367" t="s">
        <v>125</v>
      </c>
      <c r="D2367" s="4" t="s">
        <v>1494</v>
      </c>
      <c r="E2367" s="8">
        <v>44774</v>
      </c>
      <c r="F2367" s="10">
        <f t="shared" si="36"/>
        <v>21.525961538461537</v>
      </c>
      <c r="G2367" s="13">
        <v>12.08</v>
      </c>
      <c r="H2367" s="13">
        <v>19.84</v>
      </c>
    </row>
    <row r="2368" spans="3:8">
      <c r="C2368" t="s">
        <v>125</v>
      </c>
      <c r="D2368" s="4" t="s">
        <v>629</v>
      </c>
      <c r="E2368" s="8">
        <v>43682</v>
      </c>
      <c r="F2368" s="10">
        <f t="shared" si="36"/>
        <v>21.000961538461539</v>
      </c>
      <c r="G2368" s="13">
        <v>12.37</v>
      </c>
      <c r="H2368" s="13">
        <v>19.87</v>
      </c>
    </row>
    <row r="2369" spans="3:8">
      <c r="C2369" t="s">
        <v>125</v>
      </c>
      <c r="D2369" s="4" t="s">
        <v>1495</v>
      </c>
      <c r="E2369" s="8">
        <v>40641</v>
      </c>
      <c r="F2369" s="10">
        <f t="shared" si="36"/>
        <v>19.538942307692306</v>
      </c>
      <c r="G2369" s="13">
        <v>12.25</v>
      </c>
      <c r="H2369" s="13">
        <v>20.239999999999998</v>
      </c>
    </row>
    <row r="2370" spans="3:8">
      <c r="C2370" t="s">
        <v>125</v>
      </c>
      <c r="D2370" s="4" t="s">
        <v>162</v>
      </c>
      <c r="E2370" s="8">
        <v>43823</v>
      </c>
      <c r="F2370" s="10">
        <f t="shared" si="36"/>
        <v>21.068750000000001</v>
      </c>
      <c r="G2370" s="13">
        <v>13.52</v>
      </c>
      <c r="H2370" s="13">
        <v>21.71</v>
      </c>
    </row>
    <row r="2371" spans="3:8">
      <c r="C2371" t="s">
        <v>125</v>
      </c>
      <c r="D2371" s="4" t="s">
        <v>163</v>
      </c>
      <c r="E2371" s="8">
        <v>82037</v>
      </c>
      <c r="F2371" s="10">
        <f t="shared" si="36"/>
        <v>39.440865384615385</v>
      </c>
      <c r="G2371" s="13">
        <v>14.47</v>
      </c>
      <c r="H2371" s="13">
        <v>22.94</v>
      </c>
    </row>
    <row r="2372" spans="3:8">
      <c r="C2372" t="s">
        <v>125</v>
      </c>
      <c r="D2372" s="4" t="s">
        <v>1496</v>
      </c>
      <c r="E2372" s="8">
        <v>58872</v>
      </c>
      <c r="F2372" s="10">
        <f t="shared" si="36"/>
        <v>28.303846153846155</v>
      </c>
      <c r="G2372" s="13">
        <v>13.12</v>
      </c>
      <c r="H2372" s="13">
        <v>20.62</v>
      </c>
    </row>
    <row r="2373" spans="3:8">
      <c r="C2373" t="s">
        <v>125</v>
      </c>
      <c r="D2373" s="4" t="s">
        <v>1330</v>
      </c>
      <c r="E2373" s="8">
        <v>56931</v>
      </c>
      <c r="F2373" s="10">
        <f t="shared" si="36"/>
        <v>27.370673076923076</v>
      </c>
      <c r="G2373" s="13">
        <v>13.33</v>
      </c>
      <c r="H2373" s="13">
        <v>21.54</v>
      </c>
    </row>
    <row r="2374" spans="3:8">
      <c r="C2374" t="s">
        <v>125</v>
      </c>
      <c r="D2374" s="4" t="s">
        <v>1497</v>
      </c>
      <c r="E2374" s="8">
        <v>43289</v>
      </c>
      <c r="F2374" s="10">
        <f t="shared" si="36"/>
        <v>20.812019230769231</v>
      </c>
      <c r="G2374" s="13">
        <v>11.97</v>
      </c>
      <c r="H2374" s="13">
        <v>19.87</v>
      </c>
    </row>
    <row r="2375" spans="3:8">
      <c r="C2375" t="s">
        <v>125</v>
      </c>
      <c r="D2375" s="4" t="s">
        <v>165</v>
      </c>
      <c r="E2375" s="8">
        <v>46212</v>
      </c>
      <c r="F2375" s="10">
        <f t="shared" si="36"/>
        <v>22.217307692307692</v>
      </c>
      <c r="G2375" s="13">
        <v>12.84</v>
      </c>
      <c r="H2375" s="13">
        <v>21.25</v>
      </c>
    </row>
    <row r="2376" spans="3:8">
      <c r="C2376" t="s">
        <v>125</v>
      </c>
      <c r="D2376" s="4" t="s">
        <v>1498</v>
      </c>
      <c r="E2376" s="8">
        <v>57265</v>
      </c>
      <c r="F2376" s="10">
        <f t="shared" ref="F2376:F2439" si="37">E2376/52/40</f>
        <v>27.53125</v>
      </c>
      <c r="G2376" s="13">
        <v>14.47</v>
      </c>
      <c r="H2376" s="13">
        <v>22.94</v>
      </c>
    </row>
    <row r="2377" spans="3:8">
      <c r="C2377" t="s">
        <v>125</v>
      </c>
      <c r="D2377" s="4" t="s">
        <v>167</v>
      </c>
      <c r="E2377" s="8">
        <v>49873</v>
      </c>
      <c r="F2377" s="10">
        <f t="shared" si="37"/>
        <v>23.977403846153845</v>
      </c>
      <c r="G2377" s="13">
        <v>15.26</v>
      </c>
      <c r="H2377" s="13">
        <v>22.78</v>
      </c>
    </row>
    <row r="2378" spans="3:8">
      <c r="C2378" t="s">
        <v>125</v>
      </c>
      <c r="D2378" s="4" t="s">
        <v>1499</v>
      </c>
      <c r="E2378" s="8">
        <v>45887</v>
      </c>
      <c r="F2378" s="10">
        <f t="shared" si="37"/>
        <v>22.061057692307692</v>
      </c>
      <c r="G2378" s="13">
        <v>12.76</v>
      </c>
      <c r="H2378" s="13">
        <v>20.25</v>
      </c>
    </row>
    <row r="2379" spans="3:8">
      <c r="C2379" t="s">
        <v>125</v>
      </c>
      <c r="D2379" s="4" t="s">
        <v>1500</v>
      </c>
      <c r="E2379" s="8">
        <v>44055</v>
      </c>
      <c r="F2379" s="10">
        <f t="shared" si="37"/>
        <v>21.18028846153846</v>
      </c>
      <c r="G2379" s="13">
        <v>12.47</v>
      </c>
      <c r="H2379" s="13">
        <v>19.97</v>
      </c>
    </row>
    <row r="2380" spans="3:8">
      <c r="C2380" t="s">
        <v>125</v>
      </c>
      <c r="D2380" s="4" t="s">
        <v>1501</v>
      </c>
      <c r="E2380" s="8">
        <v>43286</v>
      </c>
      <c r="F2380" s="10">
        <f t="shared" si="37"/>
        <v>20.810576923076923</v>
      </c>
      <c r="G2380" s="13">
        <v>12.53</v>
      </c>
      <c r="H2380" s="13">
        <v>20.04</v>
      </c>
    </row>
    <row r="2381" spans="3:8">
      <c r="C2381" t="s">
        <v>125</v>
      </c>
      <c r="D2381" s="4" t="s">
        <v>907</v>
      </c>
      <c r="E2381" s="8">
        <v>43103</v>
      </c>
      <c r="F2381" s="10">
        <f t="shared" si="37"/>
        <v>20.722596153846155</v>
      </c>
      <c r="G2381" s="13">
        <v>12.61</v>
      </c>
      <c r="H2381" s="13">
        <v>20.11</v>
      </c>
    </row>
    <row r="2382" spans="3:8">
      <c r="C2382" t="s">
        <v>125</v>
      </c>
      <c r="D2382" s="4" t="s">
        <v>677</v>
      </c>
      <c r="E2382" s="8">
        <v>47455</v>
      </c>
      <c r="F2382" s="10">
        <f t="shared" si="37"/>
        <v>22.814903846153847</v>
      </c>
      <c r="G2382" s="13">
        <v>12.24</v>
      </c>
      <c r="H2382" s="13">
        <v>20.22</v>
      </c>
    </row>
    <row r="2383" spans="3:8">
      <c r="C2383" t="s">
        <v>125</v>
      </c>
      <c r="D2383" s="4" t="s">
        <v>1502</v>
      </c>
      <c r="E2383" s="8">
        <v>46737</v>
      </c>
      <c r="F2383" s="10">
        <f t="shared" si="37"/>
        <v>22.469711538461539</v>
      </c>
      <c r="G2383" s="13">
        <v>12.06</v>
      </c>
      <c r="H2383" s="13">
        <v>20.149999999999999</v>
      </c>
    </row>
    <row r="2384" spans="3:8">
      <c r="C2384" t="s">
        <v>125</v>
      </c>
      <c r="D2384" s="4" t="s">
        <v>1283</v>
      </c>
      <c r="E2384" s="8">
        <v>41990</v>
      </c>
      <c r="F2384" s="10">
        <f t="shared" si="37"/>
        <v>20.1875</v>
      </c>
      <c r="G2384" s="13">
        <v>12.1</v>
      </c>
      <c r="H2384" s="13">
        <v>20.420000000000002</v>
      </c>
    </row>
    <row r="2385" spans="3:8">
      <c r="C2385" t="s">
        <v>125</v>
      </c>
      <c r="D2385" s="4" t="s">
        <v>272</v>
      </c>
      <c r="E2385" s="8">
        <v>41400</v>
      </c>
      <c r="F2385" s="10">
        <f t="shared" si="37"/>
        <v>19.903846153846153</v>
      </c>
      <c r="G2385" s="13">
        <v>12.57</v>
      </c>
      <c r="H2385" s="13">
        <v>20.57</v>
      </c>
    </row>
    <row r="2386" spans="3:8">
      <c r="C2386" t="s">
        <v>125</v>
      </c>
      <c r="D2386" s="4" t="s">
        <v>1503</v>
      </c>
      <c r="E2386" s="8">
        <v>43822</v>
      </c>
      <c r="F2386" s="10">
        <f t="shared" si="37"/>
        <v>21.068269230769232</v>
      </c>
      <c r="G2386" s="13">
        <v>12.45</v>
      </c>
      <c r="H2386" s="13">
        <v>19.989999999999998</v>
      </c>
    </row>
    <row r="2387" spans="3:8">
      <c r="C2387" t="s">
        <v>125</v>
      </c>
      <c r="D2387" s="4" t="s">
        <v>550</v>
      </c>
      <c r="E2387" s="8">
        <v>43401</v>
      </c>
      <c r="F2387" s="10">
        <f t="shared" si="37"/>
        <v>20.865865384615383</v>
      </c>
      <c r="G2387" s="13">
        <v>12.57</v>
      </c>
      <c r="H2387" s="13">
        <v>20.13</v>
      </c>
    </row>
    <row r="2388" spans="3:8">
      <c r="C2388" t="s">
        <v>125</v>
      </c>
      <c r="D2388" s="4" t="s">
        <v>150</v>
      </c>
      <c r="E2388" s="8">
        <v>60295</v>
      </c>
      <c r="F2388" s="10">
        <f t="shared" si="37"/>
        <v>28.987980769230766</v>
      </c>
      <c r="G2388" s="13">
        <v>13.11</v>
      </c>
      <c r="H2388" s="13">
        <v>21.03</v>
      </c>
    </row>
    <row r="2389" spans="3:8">
      <c r="C2389" t="s">
        <v>125</v>
      </c>
      <c r="D2389" s="4" t="s">
        <v>551</v>
      </c>
      <c r="E2389" s="8">
        <v>45221</v>
      </c>
      <c r="F2389" s="10">
        <f t="shared" si="37"/>
        <v>21.740865384615383</v>
      </c>
      <c r="G2389" s="13">
        <v>13.06</v>
      </c>
      <c r="H2389" s="13">
        <v>20.79</v>
      </c>
    </row>
    <row r="2390" spans="3:8">
      <c r="C2390" t="s">
        <v>125</v>
      </c>
      <c r="D2390" s="4" t="s">
        <v>1504</v>
      </c>
      <c r="E2390" s="8">
        <v>53740</v>
      </c>
      <c r="F2390" s="10">
        <f t="shared" si="37"/>
        <v>25.836538461538463</v>
      </c>
      <c r="G2390" s="13">
        <v>13.11</v>
      </c>
      <c r="H2390" s="13">
        <v>21.03</v>
      </c>
    </row>
    <row r="2391" spans="3:8">
      <c r="C2391" t="s">
        <v>125</v>
      </c>
      <c r="D2391" s="4" t="s">
        <v>159</v>
      </c>
      <c r="E2391" s="8">
        <v>47099</v>
      </c>
      <c r="F2391" s="10">
        <f t="shared" si="37"/>
        <v>22.643750000000001</v>
      </c>
      <c r="G2391" s="13">
        <v>12.47</v>
      </c>
      <c r="H2391" s="13">
        <v>20.56</v>
      </c>
    </row>
    <row r="2392" spans="3:8">
      <c r="C2392" t="s">
        <v>125</v>
      </c>
      <c r="D2392" s="4" t="s">
        <v>909</v>
      </c>
      <c r="E2392" s="8">
        <v>51585</v>
      </c>
      <c r="F2392" s="10">
        <f t="shared" si="37"/>
        <v>24.800480769230766</v>
      </c>
      <c r="G2392" s="13">
        <v>12.93</v>
      </c>
      <c r="H2392" s="13">
        <v>21.11</v>
      </c>
    </row>
    <row r="2393" spans="3:8">
      <c r="D2393" s="4" t="s">
        <v>10</v>
      </c>
      <c r="E2393" s="9" t="s">
        <v>10</v>
      </c>
      <c r="F2393" s="10" t="e">
        <f t="shared" si="37"/>
        <v>#VALUE!</v>
      </c>
    </row>
    <row r="2394" spans="3:8">
      <c r="D2394" s="3" t="s">
        <v>127</v>
      </c>
      <c r="E2394" s="6">
        <v>56361</v>
      </c>
      <c r="F2394" s="10">
        <f t="shared" si="37"/>
        <v>27.096634615384612</v>
      </c>
    </row>
    <row r="2395" spans="3:8">
      <c r="C2395" t="s">
        <v>128</v>
      </c>
      <c r="D2395" s="4" t="s">
        <v>929</v>
      </c>
      <c r="E2395" s="8">
        <v>78975</v>
      </c>
      <c r="F2395" s="10">
        <f t="shared" si="37"/>
        <v>37.96875</v>
      </c>
      <c r="G2395" s="13">
        <v>14.72</v>
      </c>
      <c r="H2395" s="13">
        <v>23.36</v>
      </c>
    </row>
    <row r="2396" spans="3:8">
      <c r="C2396" t="s">
        <v>128</v>
      </c>
      <c r="D2396" s="4" t="s">
        <v>396</v>
      </c>
      <c r="E2396" s="8">
        <v>60874</v>
      </c>
      <c r="F2396" s="10">
        <f t="shared" si="37"/>
        <v>29.266346153846154</v>
      </c>
      <c r="G2396" s="13">
        <v>14.73</v>
      </c>
      <c r="H2396" s="13">
        <v>23.36</v>
      </c>
    </row>
    <row r="2397" spans="3:8">
      <c r="C2397" t="s">
        <v>128</v>
      </c>
      <c r="D2397" s="4" t="s">
        <v>1505</v>
      </c>
      <c r="E2397" s="8">
        <v>70893</v>
      </c>
      <c r="F2397" s="10">
        <f t="shared" si="37"/>
        <v>34.083173076923075</v>
      </c>
      <c r="G2397" s="13">
        <v>15.37</v>
      </c>
      <c r="H2397" s="13">
        <v>24.04</v>
      </c>
    </row>
    <row r="2398" spans="3:8">
      <c r="C2398" t="s">
        <v>128</v>
      </c>
      <c r="D2398" s="4" t="s">
        <v>1506</v>
      </c>
      <c r="E2398" s="8">
        <v>49392</v>
      </c>
      <c r="F2398" s="10">
        <f t="shared" si="37"/>
        <v>23.746153846153845</v>
      </c>
      <c r="G2398" s="13">
        <v>14.73</v>
      </c>
      <c r="H2398" s="13">
        <v>23.36</v>
      </c>
    </row>
    <row r="2399" spans="3:8">
      <c r="C2399" t="s">
        <v>128</v>
      </c>
      <c r="D2399" s="4" t="s">
        <v>150</v>
      </c>
      <c r="E2399" s="8">
        <v>67688</v>
      </c>
      <c r="F2399" s="10">
        <f t="shared" si="37"/>
        <v>32.542307692307688</v>
      </c>
      <c r="G2399" s="13">
        <v>14.84</v>
      </c>
      <c r="H2399" s="13">
        <v>23.31</v>
      </c>
    </row>
    <row r="2400" spans="3:8">
      <c r="D2400" s="4" t="s">
        <v>10</v>
      </c>
      <c r="E2400" s="9" t="s">
        <v>10</v>
      </c>
      <c r="F2400" s="10" t="e">
        <f t="shared" si="37"/>
        <v>#VALUE!</v>
      </c>
    </row>
    <row r="2401" spans="3:8">
      <c r="D2401" s="3" t="s">
        <v>130</v>
      </c>
      <c r="E2401" s="6">
        <v>45438</v>
      </c>
      <c r="F2401" s="10">
        <f t="shared" si="37"/>
        <v>21.845192307692308</v>
      </c>
    </row>
    <row r="2402" spans="3:8">
      <c r="C2402" t="s">
        <v>131</v>
      </c>
      <c r="D2402" s="4" t="s">
        <v>1507</v>
      </c>
      <c r="E2402" s="8">
        <v>35219</v>
      </c>
      <c r="F2402" s="10">
        <f t="shared" si="37"/>
        <v>16.932211538461537</v>
      </c>
      <c r="G2402" s="13">
        <v>13.39</v>
      </c>
      <c r="H2402" s="13">
        <v>22.45</v>
      </c>
    </row>
    <row r="2403" spans="3:8">
      <c r="C2403" t="s">
        <v>131</v>
      </c>
      <c r="D2403" s="4" t="s">
        <v>1508</v>
      </c>
      <c r="E2403" s="8">
        <v>44349</v>
      </c>
      <c r="F2403" s="10">
        <f t="shared" si="37"/>
        <v>21.321634615384617</v>
      </c>
      <c r="G2403" s="13">
        <v>14.84</v>
      </c>
      <c r="H2403" s="13">
        <v>24.12</v>
      </c>
    </row>
    <row r="2404" spans="3:8">
      <c r="C2404" t="s">
        <v>131</v>
      </c>
      <c r="D2404" s="4" t="s">
        <v>1509</v>
      </c>
      <c r="E2404" s="8">
        <v>33582</v>
      </c>
      <c r="F2404" s="10">
        <f t="shared" si="37"/>
        <v>16.145192307692305</v>
      </c>
      <c r="G2404" s="13">
        <v>13.39</v>
      </c>
      <c r="H2404" s="13">
        <v>22.45</v>
      </c>
    </row>
    <row r="2405" spans="3:8">
      <c r="C2405" t="s">
        <v>131</v>
      </c>
      <c r="D2405" s="4" t="s">
        <v>731</v>
      </c>
      <c r="E2405" s="8">
        <v>41170</v>
      </c>
      <c r="F2405" s="10">
        <f t="shared" si="37"/>
        <v>19.793269230769234</v>
      </c>
      <c r="G2405" s="13">
        <v>13.99</v>
      </c>
      <c r="H2405" s="13">
        <v>23.36</v>
      </c>
    </row>
    <row r="2406" spans="3:8">
      <c r="C2406" t="s">
        <v>131</v>
      </c>
      <c r="D2406" s="4" t="s">
        <v>1510</v>
      </c>
      <c r="E2406" s="8">
        <v>35203</v>
      </c>
      <c r="F2406" s="10">
        <f t="shared" si="37"/>
        <v>16.924519230769231</v>
      </c>
      <c r="G2406" s="13">
        <v>13.56</v>
      </c>
      <c r="H2406" s="13">
        <v>22.62</v>
      </c>
    </row>
    <row r="2407" spans="3:8">
      <c r="C2407" t="s">
        <v>131</v>
      </c>
      <c r="D2407" s="4" t="s">
        <v>1511</v>
      </c>
      <c r="E2407" s="8">
        <v>35606</v>
      </c>
      <c r="F2407" s="10">
        <f t="shared" si="37"/>
        <v>17.118269230769233</v>
      </c>
      <c r="G2407" s="13">
        <v>13.55</v>
      </c>
      <c r="H2407" s="13">
        <v>23.02</v>
      </c>
    </row>
    <row r="2408" spans="3:8">
      <c r="C2408" t="s">
        <v>131</v>
      </c>
      <c r="D2408" s="4" t="s">
        <v>1293</v>
      </c>
      <c r="E2408" s="8">
        <v>59318</v>
      </c>
      <c r="F2408" s="10">
        <f t="shared" si="37"/>
        <v>28.518269230769231</v>
      </c>
      <c r="G2408" s="13">
        <v>16.11</v>
      </c>
      <c r="H2408" s="13">
        <v>25.41</v>
      </c>
    </row>
    <row r="2409" spans="3:8">
      <c r="C2409" t="s">
        <v>131</v>
      </c>
      <c r="D2409" s="4" t="s">
        <v>1512</v>
      </c>
      <c r="E2409" s="8">
        <v>42365</v>
      </c>
      <c r="F2409" s="10">
        <f t="shared" si="37"/>
        <v>20.36778846153846</v>
      </c>
      <c r="G2409" s="13">
        <v>16.43</v>
      </c>
      <c r="H2409" s="13">
        <v>26.4</v>
      </c>
    </row>
    <row r="2410" spans="3:8">
      <c r="C2410" t="s">
        <v>131</v>
      </c>
      <c r="D2410" s="4" t="s">
        <v>39</v>
      </c>
      <c r="E2410" s="8">
        <v>41136</v>
      </c>
      <c r="F2410" s="10">
        <f t="shared" si="37"/>
        <v>19.776923076923076</v>
      </c>
      <c r="G2410" s="13">
        <v>14.96</v>
      </c>
      <c r="H2410" s="13">
        <v>24.82</v>
      </c>
    </row>
    <row r="2411" spans="3:8">
      <c r="C2411" t="s">
        <v>131</v>
      </c>
      <c r="D2411" s="4" t="s">
        <v>1513</v>
      </c>
      <c r="E2411" s="8">
        <v>63901</v>
      </c>
      <c r="F2411" s="10">
        <f t="shared" si="37"/>
        <v>30.721634615384612</v>
      </c>
      <c r="G2411" s="13">
        <v>16.43</v>
      </c>
      <c r="H2411" s="13">
        <v>26.4</v>
      </c>
    </row>
    <row r="2412" spans="3:8">
      <c r="C2412" t="s">
        <v>131</v>
      </c>
      <c r="D2412" s="4" t="s">
        <v>45</v>
      </c>
      <c r="E2412" s="8">
        <v>33875</v>
      </c>
      <c r="F2412" s="10">
        <f t="shared" si="37"/>
        <v>16.286057692307693</v>
      </c>
      <c r="G2412" s="13">
        <v>12.94</v>
      </c>
      <c r="H2412" s="13">
        <v>22.5</v>
      </c>
    </row>
    <row r="2413" spans="3:8">
      <c r="C2413" t="s">
        <v>131</v>
      </c>
      <c r="D2413" s="4" t="s">
        <v>1482</v>
      </c>
      <c r="E2413" s="8">
        <v>35227</v>
      </c>
      <c r="F2413" s="10">
        <f t="shared" si="37"/>
        <v>16.936057692307692</v>
      </c>
      <c r="G2413" s="13">
        <v>13.61</v>
      </c>
      <c r="H2413" s="13">
        <v>22.68</v>
      </c>
    </row>
    <row r="2414" spans="3:8">
      <c r="C2414" t="s">
        <v>131</v>
      </c>
      <c r="D2414" s="4" t="s">
        <v>1514</v>
      </c>
      <c r="E2414" s="8">
        <v>32249</v>
      </c>
      <c r="F2414" s="10">
        <f t="shared" si="37"/>
        <v>15.504326923076922</v>
      </c>
      <c r="G2414" s="13">
        <v>13.55</v>
      </c>
      <c r="H2414" s="13">
        <v>23.02</v>
      </c>
    </row>
    <row r="2415" spans="3:8">
      <c r="C2415" t="s">
        <v>131</v>
      </c>
      <c r="D2415" s="4" t="s">
        <v>1515</v>
      </c>
      <c r="E2415" s="8">
        <v>34475</v>
      </c>
      <c r="F2415" s="10">
        <f t="shared" si="37"/>
        <v>16.574519230769234</v>
      </c>
      <c r="G2415" s="13">
        <v>13.55</v>
      </c>
      <c r="H2415" s="13">
        <v>22.64</v>
      </c>
    </row>
    <row r="2416" spans="3:8">
      <c r="C2416" t="s">
        <v>131</v>
      </c>
      <c r="D2416" s="4" t="s">
        <v>1516</v>
      </c>
      <c r="E2416" s="8">
        <v>37521</v>
      </c>
      <c r="F2416" s="10">
        <f t="shared" si="37"/>
        <v>18.038942307692306</v>
      </c>
      <c r="G2416" s="13">
        <v>13.72</v>
      </c>
      <c r="H2416" s="13">
        <v>23.21</v>
      </c>
    </row>
    <row r="2417" spans="3:8">
      <c r="C2417" t="s">
        <v>131</v>
      </c>
      <c r="D2417" s="4" t="s">
        <v>1517</v>
      </c>
      <c r="E2417" s="8">
        <v>39195</v>
      </c>
      <c r="F2417" s="10">
        <f t="shared" si="37"/>
        <v>18.84375</v>
      </c>
      <c r="G2417" s="13">
        <v>13.43</v>
      </c>
      <c r="H2417" s="13">
        <v>23.19</v>
      </c>
    </row>
    <row r="2418" spans="3:8">
      <c r="C2418" t="s">
        <v>131</v>
      </c>
      <c r="D2418" s="4" t="s">
        <v>1518</v>
      </c>
      <c r="E2418" s="8">
        <v>30203</v>
      </c>
      <c r="F2418" s="10">
        <f t="shared" si="37"/>
        <v>14.520673076923078</v>
      </c>
      <c r="G2418" s="13">
        <v>13.55</v>
      </c>
      <c r="H2418" s="13">
        <v>23.02</v>
      </c>
    </row>
    <row r="2419" spans="3:8">
      <c r="C2419" t="s">
        <v>131</v>
      </c>
      <c r="D2419" s="4" t="s">
        <v>917</v>
      </c>
      <c r="E2419" s="8">
        <v>40926</v>
      </c>
      <c r="F2419" s="10">
        <f t="shared" si="37"/>
        <v>19.675961538461539</v>
      </c>
      <c r="G2419" s="13">
        <v>16.43</v>
      </c>
      <c r="H2419" s="13">
        <v>26.4</v>
      </c>
    </row>
    <row r="2420" spans="3:8">
      <c r="C2420" t="s">
        <v>131</v>
      </c>
      <c r="D2420" s="4" t="s">
        <v>1519</v>
      </c>
      <c r="E2420" s="8">
        <v>37294</v>
      </c>
      <c r="F2420" s="10">
        <f t="shared" si="37"/>
        <v>17.929807692307694</v>
      </c>
      <c r="G2420" s="13">
        <v>14.84</v>
      </c>
      <c r="H2420" s="13">
        <v>24.12</v>
      </c>
    </row>
    <row r="2421" spans="3:8">
      <c r="C2421" t="s">
        <v>131</v>
      </c>
      <c r="D2421" s="4" t="s">
        <v>388</v>
      </c>
      <c r="E2421" s="8">
        <v>37834</v>
      </c>
      <c r="F2421" s="10">
        <f t="shared" si="37"/>
        <v>18.189423076923077</v>
      </c>
      <c r="G2421" s="13">
        <v>14.96</v>
      </c>
      <c r="H2421" s="13">
        <v>24.82</v>
      </c>
    </row>
    <row r="2422" spans="3:8">
      <c r="C2422" t="s">
        <v>131</v>
      </c>
      <c r="D2422" s="4" t="s">
        <v>1520</v>
      </c>
      <c r="E2422" s="8">
        <v>44001</v>
      </c>
      <c r="F2422" s="10">
        <f t="shared" si="37"/>
        <v>21.154326923076923</v>
      </c>
      <c r="G2422" s="13">
        <v>14.24</v>
      </c>
      <c r="H2422" s="13">
        <v>23.31</v>
      </c>
    </row>
    <row r="2423" spans="3:8">
      <c r="C2423" t="s">
        <v>131</v>
      </c>
      <c r="D2423" s="4" t="s">
        <v>1521</v>
      </c>
      <c r="E2423" s="8">
        <v>49341</v>
      </c>
      <c r="F2423" s="10">
        <f t="shared" si="37"/>
        <v>23.721634615384616</v>
      </c>
      <c r="G2423" s="13">
        <v>14.03</v>
      </c>
      <c r="H2423" s="13">
        <v>23.1</v>
      </c>
    </row>
    <row r="2424" spans="3:8">
      <c r="C2424" t="s">
        <v>131</v>
      </c>
      <c r="D2424" s="4" t="s">
        <v>1522</v>
      </c>
      <c r="E2424" s="8">
        <v>49801</v>
      </c>
      <c r="F2424" s="10">
        <f t="shared" si="37"/>
        <v>23.942788461538463</v>
      </c>
      <c r="G2424" s="13">
        <v>14.39</v>
      </c>
      <c r="H2424" s="13">
        <v>24.25</v>
      </c>
    </row>
    <row r="2425" spans="3:8">
      <c r="C2425" t="s">
        <v>131</v>
      </c>
      <c r="D2425" s="4" t="s">
        <v>751</v>
      </c>
      <c r="E2425" s="8">
        <v>38180</v>
      </c>
      <c r="F2425" s="10">
        <f t="shared" si="37"/>
        <v>18.355769230769234</v>
      </c>
      <c r="G2425" s="13">
        <v>13.55</v>
      </c>
      <c r="H2425" s="13">
        <v>22.92</v>
      </c>
    </row>
    <row r="2426" spans="3:8">
      <c r="C2426" t="s">
        <v>131</v>
      </c>
      <c r="D2426" s="4" t="s">
        <v>1523</v>
      </c>
      <c r="E2426" s="8">
        <v>34322</v>
      </c>
      <c r="F2426" s="10">
        <f t="shared" si="37"/>
        <v>16.500961538461539</v>
      </c>
      <c r="G2426" s="13">
        <v>13.42</v>
      </c>
      <c r="H2426" s="13">
        <v>22.48</v>
      </c>
    </row>
    <row r="2427" spans="3:8">
      <c r="C2427" t="s">
        <v>131</v>
      </c>
      <c r="D2427" s="4" t="s">
        <v>1524</v>
      </c>
      <c r="E2427" s="8">
        <v>39028</v>
      </c>
      <c r="F2427" s="10">
        <f t="shared" si="37"/>
        <v>18.763461538461538</v>
      </c>
      <c r="G2427" s="13">
        <v>15.74</v>
      </c>
      <c r="H2427" s="13">
        <v>25.03</v>
      </c>
    </row>
    <row r="2428" spans="3:8">
      <c r="C2428" t="s">
        <v>131</v>
      </c>
      <c r="D2428" s="4" t="s">
        <v>507</v>
      </c>
      <c r="E2428" s="8">
        <v>31488</v>
      </c>
      <c r="F2428" s="10">
        <f t="shared" si="37"/>
        <v>15.138461538461538</v>
      </c>
      <c r="G2428" s="13">
        <v>14.98</v>
      </c>
      <c r="H2428" s="13">
        <v>24.17</v>
      </c>
    </row>
    <row r="2429" spans="3:8">
      <c r="C2429" t="s">
        <v>131</v>
      </c>
      <c r="D2429" s="4" t="s">
        <v>1525</v>
      </c>
      <c r="E2429" s="8">
        <v>42929</v>
      </c>
      <c r="F2429" s="10">
        <f t="shared" si="37"/>
        <v>20.638942307692307</v>
      </c>
      <c r="G2429" s="13">
        <v>14.29</v>
      </c>
      <c r="H2429" s="13">
        <v>23.46</v>
      </c>
    </row>
    <row r="2430" spans="3:8">
      <c r="C2430" t="s">
        <v>131</v>
      </c>
      <c r="D2430" s="4" t="s">
        <v>1192</v>
      </c>
      <c r="E2430" s="8">
        <v>52396</v>
      </c>
      <c r="F2430" s="10">
        <f t="shared" si="37"/>
        <v>25.190384615384616</v>
      </c>
      <c r="G2430" s="13">
        <v>13.61</v>
      </c>
      <c r="H2430" s="13">
        <v>23.28</v>
      </c>
    </row>
    <row r="2431" spans="3:8">
      <c r="C2431" t="s">
        <v>131</v>
      </c>
      <c r="D2431" s="4" t="s">
        <v>512</v>
      </c>
      <c r="E2431" s="8">
        <v>35441</v>
      </c>
      <c r="F2431" s="10">
        <f t="shared" si="37"/>
        <v>17.038942307692306</v>
      </c>
      <c r="G2431" s="13">
        <v>13.9</v>
      </c>
      <c r="H2431" s="13">
        <v>23.01</v>
      </c>
    </row>
    <row r="2432" spans="3:8">
      <c r="C2432" t="s">
        <v>131</v>
      </c>
      <c r="D2432" s="4" t="s">
        <v>138</v>
      </c>
      <c r="E2432" s="8">
        <v>33605</v>
      </c>
      <c r="F2432" s="10">
        <f t="shared" si="37"/>
        <v>16.15625</v>
      </c>
      <c r="G2432" s="13">
        <v>13.55</v>
      </c>
      <c r="H2432" s="13">
        <v>22.75</v>
      </c>
    </row>
    <row r="2433" spans="3:8">
      <c r="C2433" t="s">
        <v>131</v>
      </c>
      <c r="D2433" s="4" t="s">
        <v>1526</v>
      </c>
      <c r="E2433" s="8">
        <v>47992</v>
      </c>
      <c r="F2433" s="10">
        <f t="shared" si="37"/>
        <v>23.073076923076922</v>
      </c>
      <c r="G2433" s="13">
        <v>14.96</v>
      </c>
      <c r="H2433" s="13">
        <v>24.82</v>
      </c>
    </row>
    <row r="2434" spans="3:8">
      <c r="C2434" t="s">
        <v>131</v>
      </c>
      <c r="D2434" s="4" t="s">
        <v>1527</v>
      </c>
      <c r="E2434" s="8">
        <v>40004</v>
      </c>
      <c r="F2434" s="10">
        <f t="shared" si="37"/>
        <v>19.232692307692307</v>
      </c>
      <c r="G2434" s="13">
        <v>13.39</v>
      </c>
      <c r="H2434" s="13">
        <v>22.45</v>
      </c>
    </row>
    <row r="2435" spans="3:8">
      <c r="C2435" t="s">
        <v>131</v>
      </c>
      <c r="D2435" s="4" t="s">
        <v>155</v>
      </c>
      <c r="E2435" s="8">
        <v>33569</v>
      </c>
      <c r="F2435" s="10">
        <f t="shared" si="37"/>
        <v>16.138942307692307</v>
      </c>
      <c r="G2435" s="13">
        <v>13.87</v>
      </c>
      <c r="H2435" s="13">
        <v>22.94</v>
      </c>
    </row>
    <row r="2436" spans="3:8">
      <c r="C2436" t="s">
        <v>131</v>
      </c>
      <c r="D2436" s="4" t="s">
        <v>1528</v>
      </c>
      <c r="E2436" s="8">
        <v>32637</v>
      </c>
      <c r="F2436" s="10">
        <f t="shared" si="37"/>
        <v>15.690865384615384</v>
      </c>
      <c r="G2436" s="13">
        <v>13.51</v>
      </c>
      <c r="H2436" s="13">
        <v>22.57</v>
      </c>
    </row>
    <row r="2437" spans="3:8">
      <c r="C2437" t="s">
        <v>131</v>
      </c>
      <c r="D2437" s="4" t="s">
        <v>1529</v>
      </c>
      <c r="E2437" s="8">
        <v>39024</v>
      </c>
      <c r="F2437" s="10">
        <f t="shared" si="37"/>
        <v>18.761538461538461</v>
      </c>
      <c r="G2437" s="13">
        <v>13.85</v>
      </c>
      <c r="H2437" s="13">
        <v>22.92</v>
      </c>
    </row>
    <row r="2438" spans="3:8">
      <c r="C2438" t="s">
        <v>131</v>
      </c>
      <c r="D2438" s="4" t="s">
        <v>521</v>
      </c>
      <c r="E2438" s="8">
        <v>45004</v>
      </c>
      <c r="F2438" s="10">
        <f t="shared" si="37"/>
        <v>21.636538461538461</v>
      </c>
      <c r="G2438" s="13">
        <v>13.29</v>
      </c>
      <c r="H2438" s="13">
        <v>22.59</v>
      </c>
    </row>
    <row r="2439" spans="3:8">
      <c r="C2439" t="s">
        <v>131</v>
      </c>
      <c r="D2439" s="4" t="s">
        <v>1530</v>
      </c>
      <c r="E2439" s="8">
        <v>35656</v>
      </c>
      <c r="F2439" s="10">
        <f t="shared" si="37"/>
        <v>17.142307692307693</v>
      </c>
      <c r="G2439" s="13">
        <v>13.88</v>
      </c>
      <c r="H2439" s="13">
        <v>23</v>
      </c>
    </row>
    <row r="2440" spans="3:8">
      <c r="C2440" t="s">
        <v>131</v>
      </c>
      <c r="D2440" s="4" t="s">
        <v>166</v>
      </c>
      <c r="E2440" s="8">
        <v>39549</v>
      </c>
      <c r="F2440" s="10">
        <f t="shared" ref="F2440:F2503" si="38">E2440/52/40</f>
        <v>19.013942307692307</v>
      </c>
      <c r="G2440" s="13">
        <v>14.39</v>
      </c>
      <c r="H2440" s="13">
        <v>24.25</v>
      </c>
    </row>
    <row r="2441" spans="3:8">
      <c r="C2441" t="s">
        <v>131</v>
      </c>
      <c r="D2441" s="4" t="s">
        <v>634</v>
      </c>
      <c r="E2441" s="8">
        <v>47299</v>
      </c>
      <c r="F2441" s="10">
        <f t="shared" si="38"/>
        <v>22.739903846153844</v>
      </c>
      <c r="G2441" s="13">
        <v>14.96</v>
      </c>
      <c r="H2441" s="13">
        <v>24.82</v>
      </c>
    </row>
    <row r="2442" spans="3:8">
      <c r="C2442" t="s">
        <v>131</v>
      </c>
      <c r="D2442" s="4" t="s">
        <v>1531</v>
      </c>
      <c r="E2442" s="8">
        <v>34353</v>
      </c>
      <c r="F2442" s="10">
        <f t="shared" si="38"/>
        <v>16.515865384615385</v>
      </c>
      <c r="G2442" s="13">
        <v>14.96</v>
      </c>
      <c r="H2442" s="13">
        <v>24.82</v>
      </c>
    </row>
    <row r="2443" spans="3:8">
      <c r="C2443" t="s">
        <v>131</v>
      </c>
      <c r="D2443" s="4" t="s">
        <v>1532</v>
      </c>
      <c r="E2443" s="8">
        <v>44169</v>
      </c>
      <c r="F2443" s="10">
        <f t="shared" si="38"/>
        <v>21.235096153846154</v>
      </c>
      <c r="G2443" s="13">
        <v>14.28</v>
      </c>
      <c r="H2443" s="13">
        <v>23.8</v>
      </c>
    </row>
    <row r="2444" spans="3:8">
      <c r="C2444" t="s">
        <v>131</v>
      </c>
      <c r="D2444" s="4" t="s">
        <v>172</v>
      </c>
      <c r="E2444" s="8">
        <v>40019</v>
      </c>
      <c r="F2444" s="10">
        <f t="shared" si="38"/>
        <v>19.239903846153844</v>
      </c>
      <c r="G2444" s="13">
        <v>14.29</v>
      </c>
      <c r="H2444" s="13">
        <v>23.53</v>
      </c>
    </row>
    <row r="2445" spans="3:8">
      <c r="C2445" t="s">
        <v>131</v>
      </c>
      <c r="D2445" s="4" t="s">
        <v>272</v>
      </c>
      <c r="E2445" s="8">
        <v>34341</v>
      </c>
      <c r="F2445" s="10">
        <f t="shared" si="38"/>
        <v>16.510096153846156</v>
      </c>
      <c r="G2445" s="13">
        <v>13.63</v>
      </c>
      <c r="H2445" s="13">
        <v>22.67</v>
      </c>
    </row>
    <row r="2446" spans="3:8">
      <c r="C2446" t="s">
        <v>131</v>
      </c>
      <c r="D2446" s="4" t="s">
        <v>1533</v>
      </c>
      <c r="E2446" s="8">
        <v>34993</v>
      </c>
      <c r="F2446" s="10">
        <f t="shared" si="38"/>
        <v>16.823557692307695</v>
      </c>
      <c r="G2446" s="13">
        <v>13.39</v>
      </c>
      <c r="H2446" s="13">
        <v>22.45</v>
      </c>
    </row>
    <row r="2447" spans="3:8">
      <c r="C2447" t="s">
        <v>131</v>
      </c>
      <c r="D2447" s="4" t="s">
        <v>909</v>
      </c>
      <c r="E2447" s="8">
        <v>48588</v>
      </c>
      <c r="F2447" s="10">
        <f t="shared" si="38"/>
        <v>23.359615384615385</v>
      </c>
      <c r="G2447" s="13">
        <v>16.43</v>
      </c>
      <c r="H2447" s="13">
        <v>25.66</v>
      </c>
    </row>
    <row r="2448" spans="3:8">
      <c r="D2448" s="4" t="s">
        <v>10</v>
      </c>
      <c r="E2448" s="9" t="s">
        <v>10</v>
      </c>
      <c r="F2448" s="10" t="e">
        <f t="shared" si="38"/>
        <v>#VALUE!</v>
      </c>
    </row>
    <row r="2449" spans="3:8">
      <c r="D2449" s="3" t="s">
        <v>133</v>
      </c>
      <c r="E2449" s="6">
        <v>53962</v>
      </c>
      <c r="F2449" s="10">
        <f t="shared" si="38"/>
        <v>25.943269230769232</v>
      </c>
    </row>
    <row r="2450" spans="3:8">
      <c r="C2450" t="s">
        <v>134</v>
      </c>
      <c r="D2450" s="4" t="s">
        <v>1534</v>
      </c>
      <c r="E2450" s="8">
        <v>40709</v>
      </c>
      <c r="F2450" s="10">
        <f t="shared" si="38"/>
        <v>19.571634615384617</v>
      </c>
      <c r="G2450" s="13">
        <v>12.21</v>
      </c>
      <c r="H2450" s="13">
        <v>20.93</v>
      </c>
    </row>
    <row r="2451" spans="3:8">
      <c r="C2451" t="s">
        <v>134</v>
      </c>
      <c r="D2451" s="4" t="s">
        <v>1535</v>
      </c>
      <c r="E2451" s="8">
        <v>49521</v>
      </c>
      <c r="F2451" s="10">
        <f t="shared" si="38"/>
        <v>23.808173076923076</v>
      </c>
      <c r="G2451" s="13">
        <v>12.72</v>
      </c>
      <c r="H2451" s="13">
        <v>20.94</v>
      </c>
    </row>
    <row r="2452" spans="3:8">
      <c r="C2452" t="s">
        <v>134</v>
      </c>
      <c r="D2452" s="4" t="s">
        <v>1536</v>
      </c>
      <c r="E2452" s="8">
        <v>36759</v>
      </c>
      <c r="F2452" s="10">
        <f t="shared" si="38"/>
        <v>17.672596153846154</v>
      </c>
      <c r="G2452" s="13">
        <v>12.21</v>
      </c>
      <c r="H2452" s="13">
        <v>21.14</v>
      </c>
    </row>
    <row r="2453" spans="3:8">
      <c r="C2453" t="s">
        <v>134</v>
      </c>
      <c r="D2453" s="4" t="s">
        <v>1537</v>
      </c>
      <c r="E2453" s="8">
        <v>40713</v>
      </c>
      <c r="F2453" s="10">
        <f t="shared" si="38"/>
        <v>19.573557692307695</v>
      </c>
      <c r="G2453" s="13">
        <v>12.21</v>
      </c>
      <c r="H2453" s="13">
        <v>20.78</v>
      </c>
    </row>
    <row r="2454" spans="3:8">
      <c r="C2454" t="s">
        <v>134</v>
      </c>
      <c r="D2454" s="4" t="s">
        <v>1538</v>
      </c>
      <c r="E2454" s="8">
        <v>47782</v>
      </c>
      <c r="F2454" s="10">
        <f t="shared" si="38"/>
        <v>22.972115384615385</v>
      </c>
      <c r="G2454" s="13">
        <v>13.16</v>
      </c>
      <c r="H2454" s="13">
        <v>21.38</v>
      </c>
    </row>
    <row r="2455" spans="3:8">
      <c r="C2455" t="s">
        <v>134</v>
      </c>
      <c r="D2455" s="4" t="s">
        <v>596</v>
      </c>
      <c r="E2455" s="8">
        <v>55397</v>
      </c>
      <c r="F2455" s="10">
        <f t="shared" si="38"/>
        <v>26.633173076923079</v>
      </c>
      <c r="G2455" s="13">
        <v>12.26</v>
      </c>
      <c r="H2455" s="13">
        <v>21.01</v>
      </c>
    </row>
    <row r="2456" spans="3:8">
      <c r="C2456" t="s">
        <v>134</v>
      </c>
      <c r="D2456" s="4" t="s">
        <v>1539</v>
      </c>
      <c r="E2456" s="8">
        <v>45320</v>
      </c>
      <c r="F2456" s="10">
        <f t="shared" si="38"/>
        <v>21.78846153846154</v>
      </c>
      <c r="G2456" s="13">
        <v>12.21</v>
      </c>
      <c r="H2456" s="13">
        <v>20.78</v>
      </c>
    </row>
    <row r="2457" spans="3:8">
      <c r="C2457" t="s">
        <v>134</v>
      </c>
      <c r="D2457" s="4" t="s">
        <v>1171</v>
      </c>
      <c r="E2457" s="8">
        <v>20682</v>
      </c>
      <c r="F2457" s="10">
        <f t="shared" si="38"/>
        <v>9.9432692307692303</v>
      </c>
      <c r="G2457" s="13">
        <v>12.51</v>
      </c>
      <c r="H2457" s="13">
        <v>21.11</v>
      </c>
    </row>
    <row r="2458" spans="3:8">
      <c r="C2458" t="s">
        <v>134</v>
      </c>
      <c r="D2458" s="4" t="s">
        <v>280</v>
      </c>
      <c r="E2458" s="8">
        <v>38449</v>
      </c>
      <c r="F2458" s="10">
        <f t="shared" si="38"/>
        <v>18.485096153846154</v>
      </c>
      <c r="G2458" s="13">
        <v>12.69</v>
      </c>
      <c r="H2458" s="13">
        <v>21.3</v>
      </c>
    </row>
    <row r="2459" spans="3:8">
      <c r="C2459" t="s">
        <v>134</v>
      </c>
      <c r="D2459" s="4" t="s">
        <v>810</v>
      </c>
      <c r="E2459" s="8">
        <v>48544</v>
      </c>
      <c r="F2459" s="10">
        <f t="shared" si="38"/>
        <v>23.338461538461537</v>
      </c>
      <c r="G2459" s="13">
        <v>12.21</v>
      </c>
      <c r="H2459" s="13">
        <v>20.78</v>
      </c>
    </row>
    <row r="2460" spans="3:8">
      <c r="C2460" t="s">
        <v>134</v>
      </c>
      <c r="D2460" s="4" t="s">
        <v>1540</v>
      </c>
      <c r="E2460" s="8">
        <v>41567</v>
      </c>
      <c r="F2460" s="10">
        <f t="shared" si="38"/>
        <v>19.984134615384615</v>
      </c>
      <c r="G2460" s="13">
        <v>12.21</v>
      </c>
      <c r="H2460" s="13">
        <v>20.78</v>
      </c>
    </row>
    <row r="2461" spans="3:8">
      <c r="C2461" t="s">
        <v>134</v>
      </c>
      <c r="D2461" s="4" t="s">
        <v>230</v>
      </c>
      <c r="E2461" s="8">
        <v>46281</v>
      </c>
      <c r="F2461" s="10">
        <f t="shared" si="38"/>
        <v>22.250480769230769</v>
      </c>
      <c r="G2461" s="13">
        <v>12.35</v>
      </c>
      <c r="H2461" s="13">
        <v>20.92</v>
      </c>
    </row>
    <row r="2462" spans="3:8">
      <c r="C2462" t="s">
        <v>134</v>
      </c>
      <c r="D2462" s="4" t="s">
        <v>57</v>
      </c>
      <c r="E2462" s="8">
        <v>40589</v>
      </c>
      <c r="F2462" s="10">
        <f t="shared" si="38"/>
        <v>19.513942307692307</v>
      </c>
      <c r="G2462" s="13">
        <v>12.7</v>
      </c>
      <c r="H2462" s="13">
        <v>21.21</v>
      </c>
    </row>
    <row r="2463" spans="3:8">
      <c r="C2463" t="s">
        <v>134</v>
      </c>
      <c r="D2463" s="4" t="s">
        <v>1541</v>
      </c>
      <c r="E2463" s="8">
        <v>51250</v>
      </c>
      <c r="F2463" s="10">
        <f t="shared" si="38"/>
        <v>24.639423076923077</v>
      </c>
      <c r="G2463" s="13">
        <v>12.47</v>
      </c>
      <c r="H2463" s="13">
        <v>21.06</v>
      </c>
    </row>
    <row r="2464" spans="3:8">
      <c r="C2464" t="s">
        <v>134</v>
      </c>
      <c r="D2464" s="4" t="s">
        <v>1542</v>
      </c>
      <c r="E2464" s="8">
        <v>27114</v>
      </c>
      <c r="F2464" s="10">
        <f t="shared" si="38"/>
        <v>13.035576923076922</v>
      </c>
      <c r="G2464" s="13">
        <v>12.21</v>
      </c>
      <c r="H2464" s="13">
        <v>20.78</v>
      </c>
    </row>
    <row r="2465" spans="3:8">
      <c r="C2465" t="s">
        <v>134</v>
      </c>
      <c r="D2465" s="4" t="s">
        <v>347</v>
      </c>
      <c r="E2465" s="8">
        <v>49665</v>
      </c>
      <c r="F2465" s="10">
        <f t="shared" si="38"/>
        <v>23.877403846153847</v>
      </c>
      <c r="G2465" s="13">
        <v>12.87</v>
      </c>
      <c r="H2465" s="13">
        <v>21.72</v>
      </c>
    </row>
    <row r="2466" spans="3:8">
      <c r="C2466" t="s">
        <v>134</v>
      </c>
      <c r="D2466" s="4" t="s">
        <v>1543</v>
      </c>
      <c r="E2466" s="8">
        <v>53275</v>
      </c>
      <c r="F2466" s="10">
        <f t="shared" si="38"/>
        <v>25.612980769230766</v>
      </c>
      <c r="G2466" s="13">
        <v>12.49</v>
      </c>
      <c r="H2466" s="13">
        <v>21.27</v>
      </c>
    </row>
    <row r="2467" spans="3:8">
      <c r="C2467" t="s">
        <v>134</v>
      </c>
      <c r="D2467" s="4" t="s">
        <v>1544</v>
      </c>
      <c r="E2467" s="8">
        <v>46087</v>
      </c>
      <c r="F2467" s="10">
        <f t="shared" si="38"/>
        <v>22.157211538461539</v>
      </c>
      <c r="G2467" s="13">
        <v>12.21</v>
      </c>
      <c r="H2467" s="13">
        <v>21.27</v>
      </c>
    </row>
    <row r="2468" spans="3:8">
      <c r="C2468" t="s">
        <v>134</v>
      </c>
      <c r="D2468" s="4" t="s">
        <v>1177</v>
      </c>
      <c r="E2468" s="8">
        <v>52808</v>
      </c>
      <c r="F2468" s="10">
        <f t="shared" si="38"/>
        <v>25.388461538461538</v>
      </c>
      <c r="G2468" s="13">
        <v>12.21</v>
      </c>
      <c r="H2468" s="13">
        <v>21.35</v>
      </c>
    </row>
    <row r="2469" spans="3:8">
      <c r="C2469" t="s">
        <v>134</v>
      </c>
      <c r="D2469" s="4" t="s">
        <v>1428</v>
      </c>
      <c r="E2469" s="8">
        <v>38051</v>
      </c>
      <c r="F2469" s="10">
        <f t="shared" si="38"/>
        <v>18.293749999999999</v>
      </c>
      <c r="G2469" s="13">
        <v>12.32</v>
      </c>
      <c r="H2469" s="13">
        <v>20.9</v>
      </c>
    </row>
    <row r="2470" spans="3:8">
      <c r="C2470" t="s">
        <v>134</v>
      </c>
      <c r="D2470" s="4" t="s">
        <v>351</v>
      </c>
      <c r="E2470" s="8">
        <v>59855</v>
      </c>
      <c r="F2470" s="10">
        <f t="shared" si="38"/>
        <v>28.77644230769231</v>
      </c>
      <c r="G2470" s="13">
        <v>12.21</v>
      </c>
      <c r="H2470" s="13">
        <v>20.89</v>
      </c>
    </row>
    <row r="2471" spans="3:8">
      <c r="C2471" t="s">
        <v>134</v>
      </c>
      <c r="D2471" s="4" t="s">
        <v>1545</v>
      </c>
      <c r="E2471" s="8">
        <v>54210</v>
      </c>
      <c r="F2471" s="10">
        <f t="shared" si="38"/>
        <v>26.0625</v>
      </c>
      <c r="G2471" s="13">
        <v>12.21</v>
      </c>
      <c r="H2471" s="13">
        <v>21.13</v>
      </c>
    </row>
    <row r="2472" spans="3:8">
      <c r="C2472" t="s">
        <v>134</v>
      </c>
      <c r="D2472" s="4" t="s">
        <v>1546</v>
      </c>
      <c r="E2472" s="8">
        <v>48186</v>
      </c>
      <c r="F2472" s="10">
        <f t="shared" si="38"/>
        <v>23.166346153846156</v>
      </c>
      <c r="G2472" s="13">
        <v>12.28</v>
      </c>
      <c r="H2472" s="13">
        <v>21.22</v>
      </c>
    </row>
    <row r="2473" spans="3:8">
      <c r="C2473" t="s">
        <v>134</v>
      </c>
      <c r="D2473" s="4" t="s">
        <v>1547</v>
      </c>
      <c r="E2473" s="8">
        <v>56814</v>
      </c>
      <c r="F2473" s="10">
        <f t="shared" si="38"/>
        <v>27.314423076923077</v>
      </c>
      <c r="G2473" s="13">
        <v>12.36</v>
      </c>
      <c r="H2473" s="13">
        <v>20.94</v>
      </c>
    </row>
    <row r="2474" spans="3:8">
      <c r="C2474" t="s">
        <v>134</v>
      </c>
      <c r="D2474" s="4" t="s">
        <v>243</v>
      </c>
      <c r="E2474" s="8">
        <v>57365</v>
      </c>
      <c r="F2474" s="10">
        <f t="shared" si="38"/>
        <v>27.579326923076923</v>
      </c>
      <c r="G2474" s="13">
        <v>12.4</v>
      </c>
      <c r="H2474" s="13">
        <v>20.99</v>
      </c>
    </row>
    <row r="2475" spans="3:8">
      <c r="C2475" t="s">
        <v>134</v>
      </c>
      <c r="D2475" s="4" t="s">
        <v>1548</v>
      </c>
      <c r="E2475" s="8">
        <v>44981</v>
      </c>
      <c r="F2475" s="10">
        <f t="shared" si="38"/>
        <v>21.625480769230769</v>
      </c>
      <c r="G2475" s="13">
        <v>12.21</v>
      </c>
      <c r="H2475" s="13">
        <v>20.84</v>
      </c>
    </row>
    <row r="2476" spans="3:8">
      <c r="C2476" t="s">
        <v>134</v>
      </c>
      <c r="D2476" s="4" t="s">
        <v>1549</v>
      </c>
      <c r="E2476" s="8">
        <v>51865</v>
      </c>
      <c r="F2476" s="10">
        <f t="shared" si="38"/>
        <v>24.935096153846153</v>
      </c>
      <c r="G2476" s="13">
        <v>12.82</v>
      </c>
      <c r="H2476" s="13">
        <v>21.45</v>
      </c>
    </row>
    <row r="2477" spans="3:8">
      <c r="C2477" t="s">
        <v>134</v>
      </c>
      <c r="D2477" s="4" t="s">
        <v>1550</v>
      </c>
      <c r="E2477" s="8">
        <v>44145</v>
      </c>
      <c r="F2477" s="10">
        <f t="shared" si="38"/>
        <v>21.223557692307693</v>
      </c>
      <c r="G2477" s="13">
        <v>12.21</v>
      </c>
      <c r="H2477" s="13">
        <v>20.78</v>
      </c>
    </row>
    <row r="2478" spans="3:8">
      <c r="C2478" t="s">
        <v>134</v>
      </c>
      <c r="D2478" s="4" t="s">
        <v>1551</v>
      </c>
      <c r="E2478" s="8">
        <v>54579</v>
      </c>
      <c r="F2478" s="10">
        <f t="shared" si="38"/>
        <v>26.239903846153844</v>
      </c>
      <c r="G2478" s="13">
        <v>12.21</v>
      </c>
      <c r="H2478" s="13">
        <v>20.78</v>
      </c>
    </row>
    <row r="2479" spans="3:8">
      <c r="C2479" t="s">
        <v>134</v>
      </c>
      <c r="D2479" s="4" t="s">
        <v>1552</v>
      </c>
      <c r="E2479" s="8">
        <v>65135</v>
      </c>
      <c r="F2479" s="10">
        <f t="shared" si="38"/>
        <v>31.314903846153847</v>
      </c>
      <c r="G2479" s="13">
        <v>12.21</v>
      </c>
      <c r="H2479" s="13">
        <v>20.78</v>
      </c>
    </row>
    <row r="2480" spans="3:8">
      <c r="C2480" t="s">
        <v>134</v>
      </c>
      <c r="D2480" s="4" t="s">
        <v>1245</v>
      </c>
      <c r="E2480" s="8">
        <v>50170</v>
      </c>
      <c r="F2480" s="10">
        <f t="shared" si="38"/>
        <v>24.120192307692307</v>
      </c>
      <c r="G2480" s="13">
        <v>12.21</v>
      </c>
      <c r="H2480" s="13">
        <v>20.78</v>
      </c>
    </row>
    <row r="2481" spans="3:8">
      <c r="C2481" t="s">
        <v>134</v>
      </c>
      <c r="D2481" s="4" t="s">
        <v>1432</v>
      </c>
      <c r="E2481" s="8">
        <v>54352</v>
      </c>
      <c r="F2481" s="10">
        <f t="shared" si="38"/>
        <v>26.130769230769232</v>
      </c>
      <c r="G2481" s="13">
        <v>12.34</v>
      </c>
      <c r="H2481" s="13">
        <v>21.1</v>
      </c>
    </row>
    <row r="2482" spans="3:8">
      <c r="C2482" t="s">
        <v>134</v>
      </c>
      <c r="D2482" s="4" t="s">
        <v>1553</v>
      </c>
      <c r="E2482" s="8">
        <v>56811</v>
      </c>
      <c r="F2482" s="10">
        <f t="shared" si="38"/>
        <v>27.312980769230769</v>
      </c>
      <c r="G2482" s="13">
        <v>12.33</v>
      </c>
      <c r="H2482" s="13">
        <v>20.91</v>
      </c>
    </row>
    <row r="2483" spans="3:8">
      <c r="C2483" t="s">
        <v>134</v>
      </c>
      <c r="D2483" s="4" t="s">
        <v>1321</v>
      </c>
      <c r="E2483" s="8">
        <v>48836</v>
      </c>
      <c r="F2483" s="10">
        <f t="shared" si="38"/>
        <v>23.478846153846156</v>
      </c>
      <c r="G2483" s="13">
        <v>12.33</v>
      </c>
      <c r="H2483" s="13">
        <v>20.91</v>
      </c>
    </row>
    <row r="2484" spans="3:8">
      <c r="C2484" t="s">
        <v>134</v>
      </c>
      <c r="D2484" s="4" t="s">
        <v>123</v>
      </c>
      <c r="E2484" s="8">
        <v>27278</v>
      </c>
      <c r="F2484" s="10">
        <f t="shared" si="38"/>
        <v>13.114423076923078</v>
      </c>
      <c r="G2484" s="13">
        <v>12.21</v>
      </c>
      <c r="H2484" s="13">
        <v>20.78</v>
      </c>
    </row>
    <row r="2485" spans="3:8">
      <c r="C2485" t="s">
        <v>134</v>
      </c>
      <c r="D2485" s="4" t="s">
        <v>1554</v>
      </c>
      <c r="E2485" s="8">
        <v>39599</v>
      </c>
      <c r="F2485" s="10">
        <f t="shared" si="38"/>
        <v>19.037980769230767</v>
      </c>
      <c r="G2485" s="13">
        <v>12.21</v>
      </c>
      <c r="H2485" s="13">
        <v>21.35</v>
      </c>
    </row>
    <row r="2486" spans="3:8">
      <c r="C2486" t="s">
        <v>134</v>
      </c>
      <c r="D2486" s="4" t="s">
        <v>510</v>
      </c>
      <c r="E2486" s="8">
        <v>58796</v>
      </c>
      <c r="F2486" s="10">
        <f t="shared" si="38"/>
        <v>28.267307692307689</v>
      </c>
      <c r="G2486" s="13">
        <v>12.21</v>
      </c>
      <c r="H2486" s="13">
        <v>20.78</v>
      </c>
    </row>
    <row r="2487" spans="3:8">
      <c r="C2487" t="s">
        <v>134</v>
      </c>
      <c r="D2487" s="4" t="s">
        <v>1555</v>
      </c>
      <c r="E2487" s="8">
        <v>57495</v>
      </c>
      <c r="F2487" s="10">
        <f t="shared" si="38"/>
        <v>27.641826923076923</v>
      </c>
      <c r="G2487" s="13">
        <v>12.21</v>
      </c>
      <c r="H2487" s="13">
        <v>20.78</v>
      </c>
    </row>
    <row r="2488" spans="3:8">
      <c r="C2488" t="s">
        <v>134</v>
      </c>
      <c r="D2488" s="4" t="s">
        <v>293</v>
      </c>
      <c r="E2488" s="8">
        <v>51119</v>
      </c>
      <c r="F2488" s="10">
        <f t="shared" si="38"/>
        <v>24.576442307692307</v>
      </c>
      <c r="G2488" s="13">
        <v>12.21</v>
      </c>
      <c r="H2488" s="13">
        <v>20.78</v>
      </c>
    </row>
    <row r="2489" spans="3:8">
      <c r="C2489" t="s">
        <v>134</v>
      </c>
      <c r="D2489" s="4" t="s">
        <v>135</v>
      </c>
      <c r="E2489" s="8">
        <v>52919</v>
      </c>
      <c r="F2489" s="10">
        <f t="shared" si="38"/>
        <v>25.441826923076924</v>
      </c>
      <c r="G2489" s="13">
        <v>12.43</v>
      </c>
      <c r="H2489" s="13">
        <v>21.09</v>
      </c>
    </row>
    <row r="2490" spans="3:8">
      <c r="C2490" t="s">
        <v>134</v>
      </c>
      <c r="D2490" s="4" t="s">
        <v>251</v>
      </c>
      <c r="E2490" s="8">
        <v>70461</v>
      </c>
      <c r="F2490" s="10">
        <f t="shared" si="38"/>
        <v>33.875480769230769</v>
      </c>
      <c r="G2490" s="13">
        <v>12.96</v>
      </c>
      <c r="H2490" s="13">
        <v>21.74</v>
      </c>
    </row>
    <row r="2491" spans="3:8">
      <c r="C2491" t="s">
        <v>134</v>
      </c>
      <c r="D2491" s="4" t="s">
        <v>1556</v>
      </c>
      <c r="E2491" s="8">
        <v>41809</v>
      </c>
      <c r="F2491" s="10">
        <f t="shared" si="38"/>
        <v>20.100480769230767</v>
      </c>
      <c r="G2491" s="13">
        <v>12.21</v>
      </c>
      <c r="H2491" s="13">
        <v>21.35</v>
      </c>
    </row>
    <row r="2492" spans="3:8">
      <c r="C2492" t="s">
        <v>134</v>
      </c>
      <c r="D2492" s="4" t="s">
        <v>1557</v>
      </c>
      <c r="E2492" s="8">
        <v>53322</v>
      </c>
      <c r="F2492" s="10">
        <f t="shared" si="38"/>
        <v>25.635576923076922</v>
      </c>
      <c r="G2492" s="13">
        <v>12.96</v>
      </c>
      <c r="H2492" s="13">
        <v>21.74</v>
      </c>
    </row>
    <row r="2493" spans="3:8">
      <c r="C2493" t="s">
        <v>134</v>
      </c>
      <c r="D2493" s="4" t="s">
        <v>762</v>
      </c>
      <c r="E2493" s="8">
        <v>43635</v>
      </c>
      <c r="F2493" s="10">
        <f t="shared" si="38"/>
        <v>20.978365384615383</v>
      </c>
      <c r="G2493" s="13">
        <v>12.69</v>
      </c>
      <c r="H2493" s="13">
        <v>21.31</v>
      </c>
    </row>
    <row r="2494" spans="3:8">
      <c r="C2494" t="s">
        <v>134</v>
      </c>
      <c r="D2494" s="4" t="s">
        <v>158</v>
      </c>
      <c r="E2494" s="8">
        <v>49754</v>
      </c>
      <c r="F2494" s="10">
        <f t="shared" si="38"/>
        <v>23.920192307692307</v>
      </c>
      <c r="G2494" s="13">
        <v>12.21</v>
      </c>
      <c r="H2494" s="13">
        <v>20.78</v>
      </c>
    </row>
    <row r="2495" spans="3:8">
      <c r="C2495" t="s">
        <v>134</v>
      </c>
      <c r="D2495" s="4" t="s">
        <v>763</v>
      </c>
      <c r="E2495" s="8">
        <v>44365</v>
      </c>
      <c r="F2495" s="10">
        <f t="shared" si="38"/>
        <v>21.329326923076923</v>
      </c>
      <c r="G2495" s="13">
        <v>12.35</v>
      </c>
      <c r="H2495" s="13">
        <v>21.11</v>
      </c>
    </row>
    <row r="2496" spans="3:8">
      <c r="C2496" t="s">
        <v>134</v>
      </c>
      <c r="D2496" s="4" t="s">
        <v>1558</v>
      </c>
      <c r="E2496" s="8">
        <v>31131</v>
      </c>
      <c r="F2496" s="10">
        <f t="shared" si="38"/>
        <v>14.966826923076923</v>
      </c>
      <c r="G2496" s="13">
        <v>12.21</v>
      </c>
      <c r="H2496" s="13">
        <v>20.78</v>
      </c>
    </row>
    <row r="2497" spans="3:8">
      <c r="C2497" t="s">
        <v>134</v>
      </c>
      <c r="D2497" s="4" t="s">
        <v>1559</v>
      </c>
      <c r="E2497" s="8">
        <v>50603</v>
      </c>
      <c r="F2497" s="10">
        <f t="shared" si="38"/>
        <v>24.328365384615385</v>
      </c>
      <c r="G2497" s="13">
        <v>12.21</v>
      </c>
      <c r="H2497" s="13">
        <v>20.78</v>
      </c>
    </row>
    <row r="2498" spans="3:8">
      <c r="C2498" t="s">
        <v>134</v>
      </c>
      <c r="D2498" s="4" t="s">
        <v>1560</v>
      </c>
      <c r="E2498" s="8">
        <v>59905</v>
      </c>
      <c r="F2498" s="10">
        <f t="shared" si="38"/>
        <v>28.800480769230766</v>
      </c>
      <c r="G2498" s="13">
        <v>12.96</v>
      </c>
      <c r="H2498" s="13">
        <v>21.74</v>
      </c>
    </row>
    <row r="2499" spans="3:8">
      <c r="C2499" t="s">
        <v>134</v>
      </c>
      <c r="D2499" s="4" t="s">
        <v>1561</v>
      </c>
      <c r="E2499" s="8">
        <v>51866</v>
      </c>
      <c r="F2499" s="10">
        <f t="shared" si="38"/>
        <v>24.935576923076923</v>
      </c>
      <c r="G2499" s="13">
        <v>12.21</v>
      </c>
      <c r="H2499" s="13">
        <v>21.06</v>
      </c>
    </row>
    <row r="2500" spans="3:8">
      <c r="C2500" t="s">
        <v>134</v>
      </c>
      <c r="D2500" s="4" t="s">
        <v>1562</v>
      </c>
      <c r="E2500" s="8">
        <v>25840</v>
      </c>
      <c r="F2500" s="10">
        <f t="shared" si="38"/>
        <v>12.423076923076923</v>
      </c>
      <c r="G2500" s="13">
        <v>12.21</v>
      </c>
      <c r="H2500" s="13">
        <v>20.78</v>
      </c>
    </row>
    <row r="2501" spans="3:8">
      <c r="C2501" t="s">
        <v>134</v>
      </c>
      <c r="D2501" s="4" t="s">
        <v>1037</v>
      </c>
      <c r="E2501" s="8">
        <v>53071</v>
      </c>
      <c r="F2501" s="10">
        <f t="shared" si="38"/>
        <v>25.514903846153846</v>
      </c>
      <c r="G2501" s="13">
        <v>12.63</v>
      </c>
      <c r="H2501" s="13">
        <v>21.43</v>
      </c>
    </row>
    <row r="2502" spans="3:8">
      <c r="C2502" t="s">
        <v>134</v>
      </c>
      <c r="D2502" s="4" t="s">
        <v>1199</v>
      </c>
      <c r="E2502" s="8">
        <v>40282</v>
      </c>
      <c r="F2502" s="10">
        <f t="shared" si="38"/>
        <v>19.366346153846155</v>
      </c>
      <c r="G2502" s="13">
        <v>12.36</v>
      </c>
      <c r="H2502" s="13">
        <v>20.94</v>
      </c>
    </row>
    <row r="2503" spans="3:8">
      <c r="C2503" t="s">
        <v>134</v>
      </c>
      <c r="D2503" s="4" t="s">
        <v>1499</v>
      </c>
      <c r="E2503" s="8">
        <v>72468</v>
      </c>
      <c r="F2503" s="10">
        <f t="shared" si="38"/>
        <v>34.840384615384615</v>
      </c>
      <c r="G2503" s="13">
        <v>12.36</v>
      </c>
      <c r="H2503" s="13">
        <v>20.94</v>
      </c>
    </row>
    <row r="2504" spans="3:8">
      <c r="C2504" t="s">
        <v>134</v>
      </c>
      <c r="D2504" s="4" t="s">
        <v>1563</v>
      </c>
      <c r="E2504" s="8">
        <v>36756</v>
      </c>
      <c r="F2504" s="10">
        <f t="shared" ref="F2504:F2567" si="39">E2504/52/40</f>
        <v>17.671153846153846</v>
      </c>
      <c r="G2504" s="13">
        <v>12.21</v>
      </c>
      <c r="H2504" s="13">
        <v>20.78</v>
      </c>
    </row>
    <row r="2505" spans="3:8">
      <c r="C2505" t="s">
        <v>134</v>
      </c>
      <c r="D2505" s="4" t="s">
        <v>1564</v>
      </c>
      <c r="E2505" s="8">
        <v>52093</v>
      </c>
      <c r="F2505" s="10">
        <f t="shared" si="39"/>
        <v>25.044711538461538</v>
      </c>
      <c r="G2505" s="13">
        <v>12.21</v>
      </c>
      <c r="H2505" s="13">
        <v>21.11</v>
      </c>
    </row>
    <row r="2506" spans="3:8">
      <c r="C2506" t="s">
        <v>134</v>
      </c>
      <c r="D2506" s="4" t="s">
        <v>1565</v>
      </c>
      <c r="E2506" s="8">
        <v>55810</v>
      </c>
      <c r="F2506" s="10">
        <f t="shared" si="39"/>
        <v>26.831730769230766</v>
      </c>
      <c r="G2506" s="13">
        <v>12.22</v>
      </c>
      <c r="H2506" s="13">
        <v>20.78</v>
      </c>
    </row>
    <row r="2507" spans="3:8">
      <c r="C2507" t="s">
        <v>134</v>
      </c>
      <c r="D2507" s="4" t="s">
        <v>1566</v>
      </c>
      <c r="E2507" s="8">
        <v>62601</v>
      </c>
      <c r="F2507" s="10">
        <f t="shared" si="39"/>
        <v>30.096634615384612</v>
      </c>
      <c r="G2507" s="13">
        <v>12.83</v>
      </c>
      <c r="H2507" s="13">
        <v>21.46</v>
      </c>
    </row>
    <row r="2508" spans="3:8">
      <c r="C2508" t="s">
        <v>134</v>
      </c>
      <c r="D2508" s="4" t="s">
        <v>1567</v>
      </c>
      <c r="E2508" s="8">
        <v>73244</v>
      </c>
      <c r="F2508" s="10">
        <f t="shared" si="39"/>
        <v>35.213461538461537</v>
      </c>
      <c r="G2508" s="13">
        <v>12.21</v>
      </c>
      <c r="H2508" s="13">
        <v>20.81</v>
      </c>
    </row>
    <row r="2509" spans="3:8">
      <c r="C2509" t="s">
        <v>134</v>
      </c>
      <c r="D2509" s="4" t="s">
        <v>849</v>
      </c>
      <c r="E2509" s="8">
        <v>26172</v>
      </c>
      <c r="F2509" s="10">
        <f t="shared" si="39"/>
        <v>12.582692307692309</v>
      </c>
      <c r="G2509" s="13">
        <v>12.21</v>
      </c>
      <c r="H2509" s="13">
        <v>20.78</v>
      </c>
    </row>
    <row r="2510" spans="3:8">
      <c r="C2510" t="s">
        <v>134</v>
      </c>
      <c r="D2510" s="4" t="s">
        <v>1568</v>
      </c>
      <c r="E2510" s="8">
        <v>51501</v>
      </c>
      <c r="F2510" s="10">
        <f t="shared" si="39"/>
        <v>24.760096153846156</v>
      </c>
      <c r="G2510" s="13">
        <v>12.21</v>
      </c>
      <c r="H2510" s="13">
        <v>20.78</v>
      </c>
    </row>
    <row r="2511" spans="3:8">
      <c r="C2511" t="s">
        <v>134</v>
      </c>
      <c r="D2511" s="4" t="s">
        <v>546</v>
      </c>
      <c r="E2511" s="8">
        <v>54445</v>
      </c>
      <c r="F2511" s="10">
        <f t="shared" si="39"/>
        <v>26.175480769230766</v>
      </c>
      <c r="G2511" s="13">
        <v>12.96</v>
      </c>
      <c r="H2511" s="13">
        <v>21.74</v>
      </c>
    </row>
    <row r="2512" spans="3:8">
      <c r="C2512" t="s">
        <v>134</v>
      </c>
      <c r="D2512" s="4" t="s">
        <v>272</v>
      </c>
      <c r="E2512" s="8">
        <v>117055</v>
      </c>
      <c r="F2512" s="10">
        <f t="shared" si="39"/>
        <v>56.276442307692307</v>
      </c>
      <c r="G2512" s="13">
        <v>12.45</v>
      </c>
      <c r="H2512" s="13">
        <v>21.23</v>
      </c>
    </row>
    <row r="2513" spans="3:8">
      <c r="C2513" t="s">
        <v>134</v>
      </c>
      <c r="D2513" s="4" t="s">
        <v>1569</v>
      </c>
      <c r="E2513" s="8">
        <v>46589</v>
      </c>
      <c r="F2513" s="10">
        <f t="shared" si="39"/>
        <v>22.398557692307694</v>
      </c>
      <c r="G2513" s="13">
        <v>12.21</v>
      </c>
      <c r="H2513" s="13">
        <v>21.35</v>
      </c>
    </row>
    <row r="2514" spans="3:8">
      <c r="C2514" t="s">
        <v>134</v>
      </c>
      <c r="D2514" s="4" t="s">
        <v>1570</v>
      </c>
      <c r="E2514" s="8">
        <v>51011</v>
      </c>
      <c r="F2514" s="10">
        <f t="shared" si="39"/>
        <v>24.524519230769233</v>
      </c>
      <c r="G2514" s="13">
        <v>12.39</v>
      </c>
      <c r="H2514" s="13">
        <v>20.97</v>
      </c>
    </row>
    <row r="2515" spans="3:8">
      <c r="C2515" t="s">
        <v>134</v>
      </c>
      <c r="D2515" s="4" t="s">
        <v>1571</v>
      </c>
      <c r="E2515" s="8">
        <v>19940</v>
      </c>
      <c r="F2515" s="10">
        <f t="shared" si="39"/>
        <v>9.5865384615384617</v>
      </c>
      <c r="G2515" s="13">
        <v>12.21</v>
      </c>
      <c r="H2515" s="13">
        <v>20.78</v>
      </c>
    </row>
    <row r="2516" spans="3:8">
      <c r="D2516" s="4" t="s">
        <v>10</v>
      </c>
      <c r="E2516" s="9" t="s">
        <v>10</v>
      </c>
      <c r="F2516" s="10" t="e">
        <f t="shared" si="39"/>
        <v>#VALUE!</v>
      </c>
    </row>
    <row r="2517" spans="3:8">
      <c r="D2517" s="3" t="s">
        <v>136</v>
      </c>
      <c r="E2517" s="6">
        <v>48684</v>
      </c>
      <c r="F2517" s="10">
        <f t="shared" si="39"/>
        <v>23.405769230769231</v>
      </c>
    </row>
    <row r="2518" spans="3:8">
      <c r="C2518" t="s">
        <v>137</v>
      </c>
      <c r="D2518" s="4" t="s">
        <v>731</v>
      </c>
      <c r="E2518" s="8">
        <v>43045</v>
      </c>
      <c r="F2518" s="10">
        <f t="shared" si="39"/>
        <v>20.69471153846154</v>
      </c>
      <c r="G2518" s="14">
        <v>13.01</v>
      </c>
      <c r="H2518" s="14">
        <v>21.55</v>
      </c>
    </row>
    <row r="2519" spans="3:8">
      <c r="C2519" t="s">
        <v>137</v>
      </c>
      <c r="D2519" s="4" t="s">
        <v>1476</v>
      </c>
      <c r="E2519" s="8">
        <v>38667</v>
      </c>
      <c r="F2519" s="10">
        <f t="shared" si="39"/>
        <v>18.589903846153845</v>
      </c>
      <c r="G2519" s="14">
        <v>12.78</v>
      </c>
      <c r="H2519" s="14">
        <v>20.56</v>
      </c>
    </row>
    <row r="2520" spans="3:8">
      <c r="C2520" t="s">
        <v>137</v>
      </c>
      <c r="D2520" s="4" t="s">
        <v>225</v>
      </c>
      <c r="E2520" s="8">
        <v>34482</v>
      </c>
      <c r="F2520" s="10">
        <f t="shared" si="39"/>
        <v>16.577884615384615</v>
      </c>
      <c r="G2520" s="14">
        <v>12.12</v>
      </c>
      <c r="H2520" s="14">
        <v>20.27</v>
      </c>
    </row>
    <row r="2521" spans="3:8">
      <c r="C2521" t="s">
        <v>137</v>
      </c>
      <c r="D2521" s="4" t="s">
        <v>1572</v>
      </c>
      <c r="E2521" s="8">
        <v>27113</v>
      </c>
      <c r="F2521" s="10">
        <f t="shared" si="39"/>
        <v>13.035096153846155</v>
      </c>
      <c r="G2521" s="14">
        <v>12.12</v>
      </c>
      <c r="H2521" s="14">
        <v>20.29</v>
      </c>
    </row>
    <row r="2522" spans="3:8">
      <c r="C2522" t="s">
        <v>137</v>
      </c>
      <c r="D2522" s="4" t="s">
        <v>30</v>
      </c>
      <c r="E2522" s="8">
        <v>45222</v>
      </c>
      <c r="F2522" s="10">
        <f t="shared" si="39"/>
        <v>21.741346153846155</v>
      </c>
      <c r="G2522" s="14">
        <v>13.01</v>
      </c>
      <c r="H2522" s="14">
        <v>21.55</v>
      </c>
    </row>
    <row r="2523" spans="3:8">
      <c r="C2523" t="s">
        <v>137</v>
      </c>
      <c r="D2523" s="4" t="s">
        <v>227</v>
      </c>
      <c r="E2523" s="8">
        <v>40712</v>
      </c>
      <c r="F2523" s="10">
        <f t="shared" si="39"/>
        <v>19.573076923076922</v>
      </c>
      <c r="G2523" s="14">
        <v>12.35</v>
      </c>
      <c r="H2523" s="14">
        <v>20.69</v>
      </c>
    </row>
    <row r="2524" spans="3:8">
      <c r="C2524" t="s">
        <v>137</v>
      </c>
      <c r="D2524" s="4" t="s">
        <v>810</v>
      </c>
      <c r="E2524" s="8">
        <v>34655</v>
      </c>
      <c r="F2524" s="10">
        <f t="shared" si="39"/>
        <v>16.661057692307693</v>
      </c>
      <c r="G2524" s="14">
        <v>11.86</v>
      </c>
      <c r="H2524" s="14">
        <v>20.03</v>
      </c>
    </row>
    <row r="2525" spans="3:8">
      <c r="C2525" t="s">
        <v>137</v>
      </c>
      <c r="D2525" s="4" t="s">
        <v>1573</v>
      </c>
      <c r="E2525" s="8">
        <v>36713</v>
      </c>
      <c r="F2525" s="10">
        <f t="shared" si="39"/>
        <v>17.650480769230768</v>
      </c>
      <c r="G2525" s="14">
        <v>14.84</v>
      </c>
      <c r="H2525" s="14">
        <v>23</v>
      </c>
    </row>
    <row r="2526" spans="3:8">
      <c r="C2526" t="s">
        <v>137</v>
      </c>
      <c r="D2526" s="4" t="s">
        <v>228</v>
      </c>
      <c r="E2526" s="8">
        <v>37529</v>
      </c>
      <c r="F2526" s="10">
        <f t="shared" si="39"/>
        <v>18.042788461538461</v>
      </c>
      <c r="G2526" s="14">
        <v>12.12</v>
      </c>
      <c r="H2526" s="14">
        <v>20.399999999999999</v>
      </c>
    </row>
    <row r="2527" spans="3:8">
      <c r="C2527" t="s">
        <v>137</v>
      </c>
      <c r="D2527" s="4" t="s">
        <v>812</v>
      </c>
      <c r="E2527" s="8">
        <v>34691</v>
      </c>
      <c r="F2527" s="10">
        <f t="shared" si="39"/>
        <v>16.678365384615383</v>
      </c>
      <c r="G2527" s="14">
        <v>12.56</v>
      </c>
      <c r="H2527" s="14">
        <v>20.36</v>
      </c>
    </row>
    <row r="2528" spans="3:8">
      <c r="C2528" t="s">
        <v>137</v>
      </c>
      <c r="D2528" s="4" t="s">
        <v>1574</v>
      </c>
      <c r="E2528" s="8">
        <v>46138</v>
      </c>
      <c r="F2528" s="10">
        <f t="shared" si="39"/>
        <v>22.181730769230768</v>
      </c>
      <c r="G2528" s="14">
        <v>14.84</v>
      </c>
      <c r="H2528" s="14">
        <v>23</v>
      </c>
    </row>
    <row r="2529" spans="3:8">
      <c r="C2529" t="s">
        <v>137</v>
      </c>
      <c r="D2529" s="4" t="s">
        <v>1482</v>
      </c>
      <c r="E2529" s="8">
        <v>34800</v>
      </c>
      <c r="F2529" s="10">
        <f t="shared" si="39"/>
        <v>16.730769230769234</v>
      </c>
      <c r="G2529" s="14">
        <v>12.28</v>
      </c>
      <c r="H2529" s="14">
        <v>20.92</v>
      </c>
    </row>
    <row r="2530" spans="3:8">
      <c r="C2530" t="s">
        <v>137</v>
      </c>
      <c r="D2530" s="4" t="s">
        <v>864</v>
      </c>
      <c r="E2530" s="8">
        <v>35996</v>
      </c>
      <c r="F2530" s="10">
        <f t="shared" si="39"/>
        <v>17.305769230769233</v>
      </c>
      <c r="G2530" s="14">
        <v>12.12</v>
      </c>
      <c r="H2530" s="14">
        <v>20.07</v>
      </c>
    </row>
    <row r="2531" spans="3:8">
      <c r="C2531" t="s">
        <v>137</v>
      </c>
      <c r="D2531" s="4" t="s">
        <v>57</v>
      </c>
      <c r="E2531" s="8">
        <v>31056</v>
      </c>
      <c r="F2531" s="10">
        <f t="shared" si="39"/>
        <v>14.930769230769233</v>
      </c>
      <c r="G2531" s="14">
        <v>12.12</v>
      </c>
      <c r="H2531" s="14">
        <v>19.989999999999998</v>
      </c>
    </row>
    <row r="2532" spans="3:8">
      <c r="C2532" t="s">
        <v>137</v>
      </c>
      <c r="D2532" s="4" t="s">
        <v>1575</v>
      </c>
      <c r="E2532" s="8">
        <v>33340</v>
      </c>
      <c r="F2532" s="10">
        <f t="shared" si="39"/>
        <v>16.028846153846153</v>
      </c>
      <c r="G2532" s="14">
        <v>12.12</v>
      </c>
      <c r="H2532" s="14">
        <v>19.88</v>
      </c>
    </row>
    <row r="2533" spans="3:8">
      <c r="C2533" t="s">
        <v>137</v>
      </c>
      <c r="D2533" s="4" t="s">
        <v>63</v>
      </c>
      <c r="E2533" s="8">
        <v>40415</v>
      </c>
      <c r="F2533" s="10">
        <f t="shared" si="39"/>
        <v>19.43028846153846</v>
      </c>
      <c r="G2533" s="14">
        <v>12.39</v>
      </c>
      <c r="H2533" s="14">
        <v>20.149999999999999</v>
      </c>
    </row>
    <row r="2534" spans="3:8">
      <c r="C2534" t="s">
        <v>137</v>
      </c>
      <c r="D2534" s="4" t="s">
        <v>1576</v>
      </c>
      <c r="E2534" s="8">
        <v>40735</v>
      </c>
      <c r="F2534" s="10">
        <f t="shared" si="39"/>
        <v>19.584134615384617</v>
      </c>
      <c r="G2534" s="14">
        <v>11.72</v>
      </c>
      <c r="H2534" s="14">
        <v>19.95</v>
      </c>
    </row>
    <row r="2535" spans="3:8">
      <c r="C2535" t="s">
        <v>137</v>
      </c>
      <c r="D2535" s="4" t="s">
        <v>603</v>
      </c>
      <c r="E2535" s="8">
        <v>37720</v>
      </c>
      <c r="F2535" s="10">
        <f t="shared" si="39"/>
        <v>18.134615384615383</v>
      </c>
      <c r="G2535" s="14">
        <v>12.25</v>
      </c>
      <c r="H2535" s="14">
        <v>20.03</v>
      </c>
    </row>
    <row r="2536" spans="3:8">
      <c r="C2536" t="s">
        <v>137</v>
      </c>
      <c r="D2536" s="4" t="s">
        <v>1307</v>
      </c>
      <c r="E2536" s="8">
        <v>71252</v>
      </c>
      <c r="F2536" s="10">
        <f t="shared" si="39"/>
        <v>34.255769230769232</v>
      </c>
      <c r="G2536" s="14">
        <v>14.84</v>
      </c>
      <c r="H2536" s="14">
        <v>23</v>
      </c>
    </row>
    <row r="2537" spans="3:8">
      <c r="C2537" t="s">
        <v>137</v>
      </c>
      <c r="D2537" s="4" t="s">
        <v>481</v>
      </c>
      <c r="E2537" s="8">
        <v>41949</v>
      </c>
      <c r="F2537" s="10">
        <f t="shared" si="39"/>
        <v>20.167788461538461</v>
      </c>
      <c r="G2537" s="14">
        <v>12.12</v>
      </c>
      <c r="H2537" s="14">
        <v>20.399999999999999</v>
      </c>
    </row>
    <row r="2538" spans="3:8">
      <c r="C2538" t="s">
        <v>137</v>
      </c>
      <c r="D2538" s="4" t="s">
        <v>90</v>
      </c>
      <c r="E2538" s="8">
        <v>40280</v>
      </c>
      <c r="F2538" s="10">
        <f t="shared" si="39"/>
        <v>19.365384615384617</v>
      </c>
      <c r="G2538" s="14">
        <v>12.12</v>
      </c>
      <c r="H2538" s="14">
        <v>19.88</v>
      </c>
    </row>
    <row r="2539" spans="3:8">
      <c r="C2539" t="s">
        <v>137</v>
      </c>
      <c r="D2539" s="4" t="s">
        <v>1577</v>
      </c>
      <c r="E2539" s="8">
        <v>42088</v>
      </c>
      <c r="F2539" s="10">
        <f t="shared" si="39"/>
        <v>20.234615384615385</v>
      </c>
      <c r="G2539" s="14">
        <v>14.84</v>
      </c>
      <c r="H2539" s="14">
        <v>23</v>
      </c>
    </row>
    <row r="2540" spans="3:8">
      <c r="C2540" t="s">
        <v>137</v>
      </c>
      <c r="D2540" s="4" t="s">
        <v>1578</v>
      </c>
      <c r="E2540" s="8">
        <v>42552</v>
      </c>
      <c r="F2540" s="10">
        <f t="shared" si="39"/>
        <v>20.457692307692305</v>
      </c>
      <c r="G2540" s="14">
        <v>11.75</v>
      </c>
      <c r="H2540" s="14">
        <v>19.98</v>
      </c>
    </row>
    <row r="2541" spans="3:8">
      <c r="C2541" t="s">
        <v>137</v>
      </c>
      <c r="D2541" s="4" t="s">
        <v>102</v>
      </c>
      <c r="E2541" s="8">
        <v>56361</v>
      </c>
      <c r="F2541" s="10">
        <f t="shared" si="39"/>
        <v>27.096634615384612</v>
      </c>
      <c r="G2541" s="14">
        <v>13.28</v>
      </c>
      <c r="H2541" s="14">
        <v>21.64</v>
      </c>
    </row>
    <row r="2542" spans="3:8">
      <c r="C2542" t="s">
        <v>137</v>
      </c>
      <c r="D2542" s="4" t="s">
        <v>1579</v>
      </c>
      <c r="E2542" s="8">
        <v>33727</v>
      </c>
      <c r="F2542" s="10">
        <f t="shared" si="39"/>
        <v>16.214903846153845</v>
      </c>
      <c r="G2542" s="14">
        <v>12.12</v>
      </c>
      <c r="H2542" s="14">
        <v>20.149999999999999</v>
      </c>
    </row>
    <row r="2543" spans="3:8">
      <c r="C2543" t="s">
        <v>137</v>
      </c>
      <c r="D2543" s="4" t="s">
        <v>105</v>
      </c>
      <c r="E2543" s="8">
        <v>40370</v>
      </c>
      <c r="F2543" s="10">
        <f t="shared" si="39"/>
        <v>19.408653846153847</v>
      </c>
      <c r="G2543" s="14">
        <v>12.12</v>
      </c>
      <c r="H2543" s="14">
        <v>19.920000000000002</v>
      </c>
    </row>
    <row r="2544" spans="3:8">
      <c r="C2544" t="s">
        <v>137</v>
      </c>
      <c r="D2544" s="4" t="s">
        <v>656</v>
      </c>
      <c r="E2544" s="8">
        <v>39892</v>
      </c>
      <c r="F2544" s="10">
        <f t="shared" si="39"/>
        <v>19.178846153846155</v>
      </c>
      <c r="G2544" s="14">
        <v>12.2</v>
      </c>
      <c r="H2544" s="14">
        <v>20.49</v>
      </c>
    </row>
    <row r="2545" spans="3:8">
      <c r="C2545" t="s">
        <v>137</v>
      </c>
      <c r="D2545" s="4" t="s">
        <v>1580</v>
      </c>
      <c r="E2545" s="8">
        <v>38934</v>
      </c>
      <c r="F2545" s="10">
        <f t="shared" si="39"/>
        <v>18.718269230769231</v>
      </c>
      <c r="G2545" s="14">
        <v>12.12</v>
      </c>
      <c r="H2545" s="14">
        <v>20.399999999999999</v>
      </c>
    </row>
    <row r="2546" spans="3:8">
      <c r="C2546" t="s">
        <v>137</v>
      </c>
      <c r="D2546" s="4" t="s">
        <v>1581</v>
      </c>
      <c r="E2546" s="8">
        <v>34983</v>
      </c>
      <c r="F2546" s="10">
        <f t="shared" si="39"/>
        <v>16.818750000000001</v>
      </c>
      <c r="G2546" s="14">
        <v>12.09</v>
      </c>
      <c r="H2546" s="14">
        <v>20.74</v>
      </c>
    </row>
    <row r="2547" spans="3:8">
      <c r="C2547" t="s">
        <v>137</v>
      </c>
      <c r="D2547" s="4" t="s">
        <v>111</v>
      </c>
      <c r="E2547" s="8">
        <v>37287</v>
      </c>
      <c r="F2547" s="10">
        <f t="shared" si="39"/>
        <v>17.926442307692305</v>
      </c>
      <c r="G2547" s="14">
        <v>12.24</v>
      </c>
      <c r="H2547" s="14">
        <v>20.03</v>
      </c>
    </row>
    <row r="2548" spans="3:8">
      <c r="C2548" t="s">
        <v>137</v>
      </c>
      <c r="D2548" s="4" t="s">
        <v>610</v>
      </c>
      <c r="E2548" s="8">
        <v>33635</v>
      </c>
      <c r="F2548" s="10">
        <f t="shared" si="39"/>
        <v>16.170673076923077</v>
      </c>
      <c r="G2548" s="14">
        <v>12.12</v>
      </c>
      <c r="H2548" s="14">
        <v>20.05</v>
      </c>
    </row>
    <row r="2549" spans="3:8">
      <c r="C2549" t="s">
        <v>137</v>
      </c>
      <c r="D2549" s="4" t="s">
        <v>1582</v>
      </c>
      <c r="E2549" s="8">
        <v>38304</v>
      </c>
      <c r="F2549" s="10">
        <f t="shared" si="39"/>
        <v>18.415384615384617</v>
      </c>
      <c r="G2549" s="14">
        <v>12.56</v>
      </c>
      <c r="H2549" s="14">
        <v>20.329999999999998</v>
      </c>
    </row>
    <row r="2550" spans="3:8">
      <c r="C2550" t="s">
        <v>137</v>
      </c>
      <c r="D2550" s="4" t="s">
        <v>418</v>
      </c>
      <c r="E2550" s="8">
        <v>53360</v>
      </c>
      <c r="F2550" s="10">
        <f t="shared" si="39"/>
        <v>25.653846153846153</v>
      </c>
      <c r="G2550" s="14">
        <v>12.84</v>
      </c>
      <c r="H2550" s="14">
        <v>21.18</v>
      </c>
    </row>
    <row r="2551" spans="3:8">
      <c r="C2551" t="s">
        <v>137</v>
      </c>
      <c r="D2551" s="4" t="s">
        <v>501</v>
      </c>
      <c r="E2551" s="8">
        <v>28083</v>
      </c>
      <c r="F2551" s="10">
        <f t="shared" si="39"/>
        <v>13.501442307692306</v>
      </c>
      <c r="G2551" s="14">
        <v>12.12</v>
      </c>
      <c r="H2551" s="14">
        <v>19.91</v>
      </c>
    </row>
    <row r="2552" spans="3:8">
      <c r="C2552" t="s">
        <v>137</v>
      </c>
      <c r="D2552" s="4" t="s">
        <v>1583</v>
      </c>
      <c r="E2552" s="8">
        <v>30977</v>
      </c>
      <c r="F2552" s="10">
        <f t="shared" si="39"/>
        <v>14.892788461538462</v>
      </c>
      <c r="G2552" s="14">
        <v>12.12</v>
      </c>
      <c r="H2552" s="14">
        <v>19.88</v>
      </c>
    </row>
    <row r="2553" spans="3:8">
      <c r="C2553" t="s">
        <v>137</v>
      </c>
      <c r="D2553" s="4" t="s">
        <v>611</v>
      </c>
      <c r="E2553" s="8">
        <v>40331</v>
      </c>
      <c r="F2553" s="10">
        <f t="shared" si="39"/>
        <v>19.389903846153846</v>
      </c>
      <c r="G2553" s="14">
        <v>12.28</v>
      </c>
      <c r="H2553" s="14">
        <v>20.04</v>
      </c>
    </row>
    <row r="2554" spans="3:8">
      <c r="C2554" t="s">
        <v>137</v>
      </c>
      <c r="D2554" s="4" t="s">
        <v>1584</v>
      </c>
      <c r="E2554" s="8">
        <v>35077</v>
      </c>
      <c r="F2554" s="10">
        <f t="shared" si="39"/>
        <v>16.863942307692305</v>
      </c>
      <c r="G2554" s="14">
        <v>12.4</v>
      </c>
      <c r="H2554" s="14">
        <v>20.21</v>
      </c>
    </row>
    <row r="2555" spans="3:8">
      <c r="C2555" t="s">
        <v>137</v>
      </c>
      <c r="D2555" s="4" t="s">
        <v>1318</v>
      </c>
      <c r="E2555" s="8">
        <v>35920</v>
      </c>
      <c r="F2555" s="10">
        <f t="shared" si="39"/>
        <v>17.269230769230766</v>
      </c>
      <c r="G2555" s="14">
        <v>11.83</v>
      </c>
      <c r="H2555" s="14">
        <v>19.91</v>
      </c>
    </row>
    <row r="2556" spans="3:8">
      <c r="C2556" t="s">
        <v>137</v>
      </c>
      <c r="D2556" s="4" t="s">
        <v>612</v>
      </c>
      <c r="E2556" s="8">
        <v>36986</v>
      </c>
      <c r="F2556" s="10">
        <f t="shared" si="39"/>
        <v>17.781730769230769</v>
      </c>
      <c r="G2556" s="14">
        <v>12.18</v>
      </c>
      <c r="H2556" s="14">
        <v>19.95</v>
      </c>
    </row>
    <row r="2557" spans="3:8">
      <c r="C2557" t="s">
        <v>137</v>
      </c>
      <c r="D2557" s="4" t="s">
        <v>117</v>
      </c>
      <c r="E2557" s="8">
        <v>42407</v>
      </c>
      <c r="F2557" s="10">
        <f t="shared" si="39"/>
        <v>20.387980769230769</v>
      </c>
      <c r="G2557" s="14">
        <v>12.12</v>
      </c>
      <c r="H2557" s="14">
        <v>20.05</v>
      </c>
    </row>
    <row r="2558" spans="3:8">
      <c r="C2558" t="s">
        <v>137</v>
      </c>
      <c r="D2558" s="4" t="s">
        <v>824</v>
      </c>
      <c r="E2558" s="8">
        <v>33840</v>
      </c>
      <c r="F2558" s="10">
        <f t="shared" si="39"/>
        <v>16.269230769230766</v>
      </c>
      <c r="G2558" s="14">
        <v>12.96</v>
      </c>
      <c r="H2558" s="14">
        <v>21.21</v>
      </c>
    </row>
    <row r="2559" spans="3:8">
      <c r="C2559" t="s">
        <v>137</v>
      </c>
      <c r="D2559" s="4" t="s">
        <v>120</v>
      </c>
      <c r="E2559" s="8">
        <v>33635</v>
      </c>
      <c r="F2559" s="10">
        <f t="shared" si="39"/>
        <v>16.170673076923077</v>
      </c>
      <c r="G2559" s="14">
        <v>12.29</v>
      </c>
      <c r="H2559" s="14">
        <v>20.309999999999999</v>
      </c>
    </row>
    <row r="2560" spans="3:8">
      <c r="C2560" t="s">
        <v>137</v>
      </c>
      <c r="D2560" s="4" t="s">
        <v>1070</v>
      </c>
      <c r="E2560" s="8">
        <v>39784</v>
      </c>
      <c r="F2560" s="10">
        <f t="shared" si="39"/>
        <v>19.126923076923077</v>
      </c>
      <c r="G2560" s="14">
        <v>12.13</v>
      </c>
      <c r="H2560" s="14">
        <v>20.41</v>
      </c>
    </row>
    <row r="2561" spans="3:8">
      <c r="C2561" t="s">
        <v>137</v>
      </c>
      <c r="D2561" s="4" t="s">
        <v>123</v>
      </c>
      <c r="E2561" s="8">
        <v>31676</v>
      </c>
      <c r="F2561" s="10">
        <f t="shared" si="39"/>
        <v>15.228846153846154</v>
      </c>
      <c r="G2561" s="14">
        <v>12.12</v>
      </c>
      <c r="H2561" s="14">
        <v>19.88</v>
      </c>
    </row>
    <row r="2562" spans="3:8">
      <c r="C2562" t="s">
        <v>137</v>
      </c>
      <c r="D2562" s="4" t="s">
        <v>126</v>
      </c>
      <c r="E2562" s="8">
        <v>37494</v>
      </c>
      <c r="F2562" s="10">
        <f t="shared" si="39"/>
        <v>18.025961538461537</v>
      </c>
      <c r="G2562" s="14">
        <v>12.56</v>
      </c>
      <c r="H2562" s="14">
        <v>20.329999999999998</v>
      </c>
    </row>
    <row r="2563" spans="3:8">
      <c r="C2563" t="s">
        <v>137</v>
      </c>
      <c r="D2563" s="4" t="s">
        <v>249</v>
      </c>
      <c r="E2563" s="8">
        <v>33058</v>
      </c>
      <c r="F2563" s="10">
        <f t="shared" si="39"/>
        <v>15.893269230769231</v>
      </c>
      <c r="G2563" s="14">
        <v>12.12</v>
      </c>
      <c r="H2563" s="14">
        <v>20.11</v>
      </c>
    </row>
    <row r="2564" spans="3:8">
      <c r="C2564" t="s">
        <v>137</v>
      </c>
      <c r="D2564" s="4" t="s">
        <v>619</v>
      </c>
      <c r="E2564" s="8">
        <v>51758</v>
      </c>
      <c r="F2564" s="10">
        <f t="shared" si="39"/>
        <v>24.883653846153845</v>
      </c>
      <c r="G2564" s="14">
        <v>13.01</v>
      </c>
      <c r="H2564" s="14">
        <v>21.55</v>
      </c>
    </row>
    <row r="2565" spans="3:8">
      <c r="C2565" t="s">
        <v>137</v>
      </c>
      <c r="D2565" s="4" t="s">
        <v>293</v>
      </c>
      <c r="E2565" s="8">
        <v>25772</v>
      </c>
      <c r="F2565" s="10">
        <f t="shared" si="39"/>
        <v>12.390384615384615</v>
      </c>
      <c r="G2565" s="14">
        <v>12.12</v>
      </c>
      <c r="H2565" s="14">
        <v>19.91</v>
      </c>
    </row>
    <row r="2566" spans="3:8">
      <c r="C2566" t="s">
        <v>137</v>
      </c>
      <c r="D2566" s="4" t="s">
        <v>132</v>
      </c>
      <c r="E2566" s="8">
        <v>31976</v>
      </c>
      <c r="F2566" s="10">
        <f t="shared" si="39"/>
        <v>15.373076923076923</v>
      </c>
      <c r="G2566" s="14">
        <v>12.12</v>
      </c>
      <c r="H2566" s="14">
        <v>19.95</v>
      </c>
    </row>
    <row r="2567" spans="3:8">
      <c r="C2567" t="s">
        <v>137</v>
      </c>
      <c r="D2567" s="4" t="s">
        <v>135</v>
      </c>
      <c r="E2567" s="8">
        <v>35983</v>
      </c>
      <c r="F2567" s="10">
        <f t="shared" si="39"/>
        <v>17.299519230769231</v>
      </c>
      <c r="G2567" s="14">
        <v>12.17</v>
      </c>
      <c r="H2567" s="14">
        <v>20.190000000000001</v>
      </c>
    </row>
    <row r="2568" spans="3:8">
      <c r="C2568" t="s">
        <v>137</v>
      </c>
      <c r="D2568" s="4" t="s">
        <v>583</v>
      </c>
      <c r="E2568" s="8">
        <v>36378</v>
      </c>
      <c r="F2568" s="10">
        <f t="shared" ref="F2568:F2631" si="40">E2568/52/40</f>
        <v>17.489423076923078</v>
      </c>
      <c r="G2568" s="14">
        <v>12.16</v>
      </c>
      <c r="H2568" s="14">
        <v>20.03</v>
      </c>
    </row>
    <row r="2569" spans="3:8">
      <c r="C2569" t="s">
        <v>137</v>
      </c>
      <c r="D2569" s="4" t="s">
        <v>251</v>
      </c>
      <c r="E2569" s="8">
        <v>42134</v>
      </c>
      <c r="F2569" s="10">
        <f t="shared" si="40"/>
        <v>20.256730769230767</v>
      </c>
      <c r="G2569" s="14">
        <v>12.15</v>
      </c>
      <c r="H2569" s="14">
        <v>20.04</v>
      </c>
    </row>
    <row r="2570" spans="3:8">
      <c r="C2570" t="s">
        <v>137</v>
      </c>
      <c r="D2570" s="4" t="s">
        <v>1585</v>
      </c>
      <c r="E2570" s="8">
        <v>50154</v>
      </c>
      <c r="F2570" s="10">
        <f t="shared" si="40"/>
        <v>24.112500000000001</v>
      </c>
      <c r="G2570" s="14">
        <v>13.01</v>
      </c>
      <c r="H2570" s="14">
        <v>21.55</v>
      </c>
    </row>
    <row r="2571" spans="3:8">
      <c r="C2571" t="s">
        <v>137</v>
      </c>
      <c r="D2571" s="4" t="s">
        <v>1586</v>
      </c>
      <c r="E2571" s="8">
        <v>37601</v>
      </c>
      <c r="F2571" s="10">
        <f t="shared" si="40"/>
        <v>18.077403846153846</v>
      </c>
      <c r="G2571" s="14">
        <v>12.12</v>
      </c>
      <c r="H2571" s="14">
        <v>20.399999999999999</v>
      </c>
    </row>
    <row r="2572" spans="3:8">
      <c r="C2572" t="s">
        <v>137</v>
      </c>
      <c r="D2572" s="4" t="s">
        <v>1587</v>
      </c>
      <c r="E2572" s="8">
        <v>33914</v>
      </c>
      <c r="F2572" s="10">
        <f t="shared" si="40"/>
        <v>16.304807692307694</v>
      </c>
      <c r="G2572" s="14">
        <v>12.12</v>
      </c>
      <c r="H2572" s="14">
        <v>20.02</v>
      </c>
    </row>
    <row r="2573" spans="3:8">
      <c r="C2573" t="s">
        <v>137</v>
      </c>
      <c r="D2573" s="4" t="s">
        <v>147</v>
      </c>
      <c r="E2573" s="8">
        <v>33535</v>
      </c>
      <c r="F2573" s="10">
        <f t="shared" si="40"/>
        <v>16.122596153846153</v>
      </c>
      <c r="G2573" s="14">
        <v>12.47</v>
      </c>
      <c r="H2573" s="14">
        <v>20.329999999999998</v>
      </c>
    </row>
    <row r="2574" spans="3:8">
      <c r="C2574" t="s">
        <v>137</v>
      </c>
      <c r="D2574" s="4" t="s">
        <v>7</v>
      </c>
      <c r="E2574" s="8">
        <v>44135</v>
      </c>
      <c r="F2574" s="10">
        <f t="shared" si="40"/>
        <v>21.21875</v>
      </c>
      <c r="G2574" s="14">
        <v>12.28</v>
      </c>
      <c r="H2574" s="14">
        <v>20.92</v>
      </c>
    </row>
    <row r="2575" spans="3:8">
      <c r="C2575" t="s">
        <v>137</v>
      </c>
      <c r="D2575" s="4" t="s">
        <v>155</v>
      </c>
      <c r="E2575" s="8">
        <v>40365</v>
      </c>
      <c r="F2575" s="10">
        <f t="shared" si="40"/>
        <v>19.40625</v>
      </c>
      <c r="G2575" s="14">
        <v>12.84</v>
      </c>
      <c r="H2575" s="14">
        <v>21.18</v>
      </c>
    </row>
    <row r="2576" spans="3:8">
      <c r="C2576" t="s">
        <v>137</v>
      </c>
      <c r="D2576" s="4" t="s">
        <v>158</v>
      </c>
      <c r="E2576" s="8">
        <v>39173</v>
      </c>
      <c r="F2576" s="10">
        <f t="shared" si="40"/>
        <v>18.833173076923078</v>
      </c>
      <c r="G2576" s="14">
        <v>12.6</v>
      </c>
      <c r="H2576" s="14">
        <v>20.38</v>
      </c>
    </row>
    <row r="2577" spans="3:8">
      <c r="C2577" t="s">
        <v>137</v>
      </c>
      <c r="D2577" s="4" t="s">
        <v>1588</v>
      </c>
      <c r="E2577" s="8">
        <v>44246</v>
      </c>
      <c r="F2577" s="10">
        <f t="shared" si="40"/>
        <v>21.272115384615383</v>
      </c>
      <c r="G2577" s="14">
        <v>13.56</v>
      </c>
      <c r="H2577" s="14">
        <v>21.53</v>
      </c>
    </row>
    <row r="2578" spans="3:8">
      <c r="C2578" t="s">
        <v>137</v>
      </c>
      <c r="D2578" s="4" t="s">
        <v>1403</v>
      </c>
      <c r="E2578" s="8">
        <v>34472</v>
      </c>
      <c r="F2578" s="10">
        <f t="shared" si="40"/>
        <v>16.573076923076922</v>
      </c>
      <c r="G2578" s="14">
        <v>12.12</v>
      </c>
      <c r="H2578" s="14">
        <v>20.399999999999999</v>
      </c>
    </row>
    <row r="2579" spans="3:8">
      <c r="C2579" t="s">
        <v>137</v>
      </c>
      <c r="D2579" s="4" t="s">
        <v>162</v>
      </c>
      <c r="E2579" s="8">
        <v>34720</v>
      </c>
      <c r="F2579" s="10">
        <f t="shared" si="40"/>
        <v>16.692307692307693</v>
      </c>
      <c r="G2579" s="14">
        <v>11.66</v>
      </c>
      <c r="H2579" s="14">
        <v>20.37</v>
      </c>
    </row>
    <row r="2580" spans="3:8">
      <c r="C2580" t="s">
        <v>137</v>
      </c>
      <c r="D2580" s="4" t="s">
        <v>163</v>
      </c>
      <c r="E2580" s="8">
        <v>43028</v>
      </c>
      <c r="F2580" s="10">
        <f t="shared" si="40"/>
        <v>20.686538461538461</v>
      </c>
      <c r="G2580" s="14">
        <v>12.7</v>
      </c>
      <c r="H2580" s="14">
        <v>21.21</v>
      </c>
    </row>
    <row r="2581" spans="3:8">
      <c r="C2581" t="s">
        <v>137</v>
      </c>
      <c r="D2581" s="4" t="s">
        <v>1327</v>
      </c>
      <c r="E2581" s="8">
        <v>41565</v>
      </c>
      <c r="F2581" s="10">
        <f t="shared" si="40"/>
        <v>19.983173076923077</v>
      </c>
      <c r="G2581" s="14">
        <v>12.12</v>
      </c>
      <c r="H2581" s="14">
        <v>19.989999999999998</v>
      </c>
    </row>
    <row r="2582" spans="3:8">
      <c r="C2582" t="s">
        <v>137</v>
      </c>
      <c r="D2582" s="4" t="s">
        <v>164</v>
      </c>
      <c r="E2582" s="8">
        <v>30962</v>
      </c>
      <c r="F2582" s="10">
        <f t="shared" si="40"/>
        <v>14.885576923076922</v>
      </c>
      <c r="G2582" s="14">
        <v>12.14</v>
      </c>
      <c r="H2582" s="14">
        <v>20.23</v>
      </c>
    </row>
    <row r="2583" spans="3:8">
      <c r="C2583" t="s">
        <v>137</v>
      </c>
      <c r="D2583" s="4" t="s">
        <v>1589</v>
      </c>
      <c r="E2583" s="8">
        <v>42717</v>
      </c>
      <c r="F2583" s="10">
        <f t="shared" si="40"/>
        <v>20.537019230769232</v>
      </c>
      <c r="G2583" s="14">
        <v>11.95</v>
      </c>
      <c r="H2583" s="14">
        <v>20.16</v>
      </c>
    </row>
    <row r="2584" spans="3:8">
      <c r="C2584" t="s">
        <v>137</v>
      </c>
      <c r="D2584" s="4" t="s">
        <v>1590</v>
      </c>
      <c r="E2584" s="8">
        <v>35085</v>
      </c>
      <c r="F2584" s="10">
        <f t="shared" si="40"/>
        <v>16.86778846153846</v>
      </c>
      <c r="G2584" s="14">
        <v>12.12</v>
      </c>
      <c r="H2584" s="14">
        <v>19.88</v>
      </c>
    </row>
    <row r="2585" spans="3:8">
      <c r="C2585" t="s">
        <v>137</v>
      </c>
      <c r="D2585" s="4" t="s">
        <v>165</v>
      </c>
      <c r="E2585" s="8">
        <v>34522</v>
      </c>
      <c r="F2585" s="10">
        <f t="shared" si="40"/>
        <v>16.597115384615385</v>
      </c>
      <c r="G2585" s="14">
        <v>12.11</v>
      </c>
      <c r="H2585" s="14">
        <v>19.88</v>
      </c>
    </row>
    <row r="2586" spans="3:8">
      <c r="C2586" t="s">
        <v>137</v>
      </c>
      <c r="D2586" s="4" t="s">
        <v>1591</v>
      </c>
      <c r="E2586" s="8">
        <v>39569</v>
      </c>
      <c r="F2586" s="10">
        <f t="shared" si="40"/>
        <v>19.023557692307694</v>
      </c>
      <c r="G2586" s="14">
        <v>12.12</v>
      </c>
      <c r="H2586" s="14">
        <v>19.989999999999998</v>
      </c>
    </row>
    <row r="2587" spans="3:8">
      <c r="C2587" t="s">
        <v>137</v>
      </c>
      <c r="D2587" s="4" t="s">
        <v>260</v>
      </c>
      <c r="E2587" s="8">
        <v>34234</v>
      </c>
      <c r="F2587" s="10">
        <f t="shared" si="40"/>
        <v>16.458653846153844</v>
      </c>
      <c r="G2587" s="14">
        <v>12.35</v>
      </c>
      <c r="H2587" s="14">
        <v>20.69</v>
      </c>
    </row>
    <row r="2588" spans="3:8">
      <c r="C2588" t="s">
        <v>137</v>
      </c>
      <c r="D2588" s="4" t="s">
        <v>439</v>
      </c>
      <c r="E2588" s="8">
        <v>40223</v>
      </c>
      <c r="F2588" s="10">
        <f t="shared" si="40"/>
        <v>19.337980769230768</v>
      </c>
      <c r="G2588" s="14">
        <v>12.52</v>
      </c>
      <c r="H2588" s="14">
        <v>20.309999999999999</v>
      </c>
    </row>
    <row r="2589" spans="3:8">
      <c r="C2589" t="s">
        <v>137</v>
      </c>
      <c r="D2589" s="4" t="s">
        <v>1592</v>
      </c>
      <c r="E2589" s="8">
        <v>35424</v>
      </c>
      <c r="F2589" s="10">
        <f t="shared" si="40"/>
        <v>17.030769230769231</v>
      </c>
      <c r="G2589" s="14">
        <v>12.24</v>
      </c>
      <c r="H2589" s="14">
        <v>20.02</v>
      </c>
    </row>
    <row r="2590" spans="3:8">
      <c r="C2590" t="s">
        <v>137</v>
      </c>
      <c r="D2590" s="4" t="s">
        <v>1593</v>
      </c>
      <c r="E2590" s="8">
        <v>41917</v>
      </c>
      <c r="F2590" s="10">
        <f t="shared" si="40"/>
        <v>20.152403846153845</v>
      </c>
      <c r="G2590" s="14">
        <v>12.41</v>
      </c>
      <c r="H2590" s="14">
        <v>20.76</v>
      </c>
    </row>
    <row r="2591" spans="3:8">
      <c r="C2591" t="s">
        <v>137</v>
      </c>
      <c r="D2591" s="4" t="s">
        <v>845</v>
      </c>
      <c r="E2591" s="8">
        <v>43856</v>
      </c>
      <c r="F2591" s="10">
        <f t="shared" si="40"/>
        <v>21.084615384615383</v>
      </c>
      <c r="G2591" s="14">
        <v>14.84</v>
      </c>
      <c r="H2591" s="14">
        <v>23</v>
      </c>
    </row>
    <row r="2592" spans="3:8">
      <c r="C2592" t="s">
        <v>137</v>
      </c>
      <c r="D2592" s="4" t="s">
        <v>1339</v>
      </c>
      <c r="E2592" s="8">
        <v>42712</v>
      </c>
      <c r="F2592" s="10">
        <f t="shared" si="40"/>
        <v>20.534615384615385</v>
      </c>
      <c r="G2592" s="14">
        <v>14.84</v>
      </c>
      <c r="H2592" s="14">
        <v>23</v>
      </c>
    </row>
    <row r="2593" spans="3:8">
      <c r="C2593" t="s">
        <v>137</v>
      </c>
      <c r="D2593" s="4" t="s">
        <v>266</v>
      </c>
      <c r="E2593" s="8">
        <v>31046</v>
      </c>
      <c r="F2593" s="10">
        <f t="shared" si="40"/>
        <v>14.925961538461539</v>
      </c>
      <c r="G2593" s="14">
        <v>12.12</v>
      </c>
      <c r="H2593" s="14">
        <v>19.88</v>
      </c>
    </row>
    <row r="2594" spans="3:8">
      <c r="C2594" t="s">
        <v>137</v>
      </c>
      <c r="D2594" s="4" t="s">
        <v>1594</v>
      </c>
      <c r="E2594" s="8">
        <v>39154</v>
      </c>
      <c r="F2594" s="10">
        <f t="shared" si="40"/>
        <v>18.824038461538461</v>
      </c>
      <c r="G2594" s="14">
        <v>12.84</v>
      </c>
      <c r="H2594" s="14">
        <v>21.18</v>
      </c>
    </row>
    <row r="2595" spans="3:8">
      <c r="C2595" t="s">
        <v>137</v>
      </c>
      <c r="D2595" s="4" t="s">
        <v>269</v>
      </c>
      <c r="E2595" s="8">
        <v>41136</v>
      </c>
      <c r="F2595" s="10">
        <f t="shared" si="40"/>
        <v>19.776923076923076</v>
      </c>
      <c r="G2595" s="14">
        <v>13.22</v>
      </c>
      <c r="H2595" s="14">
        <v>21.02</v>
      </c>
    </row>
    <row r="2596" spans="3:8">
      <c r="C2596" t="s">
        <v>137</v>
      </c>
      <c r="D2596" s="4" t="s">
        <v>171</v>
      </c>
      <c r="E2596" s="8">
        <v>50744</v>
      </c>
      <c r="F2596" s="10">
        <f t="shared" si="40"/>
        <v>24.396153846153844</v>
      </c>
      <c r="G2596" s="14">
        <v>13.28</v>
      </c>
      <c r="H2596" s="14">
        <v>21.64</v>
      </c>
    </row>
    <row r="2597" spans="3:8">
      <c r="C2597" t="s">
        <v>137</v>
      </c>
      <c r="D2597" s="4" t="s">
        <v>786</v>
      </c>
      <c r="E2597" s="8">
        <v>40290</v>
      </c>
      <c r="F2597" s="10">
        <f t="shared" si="40"/>
        <v>19.370192307692307</v>
      </c>
      <c r="G2597" s="14">
        <v>12.34</v>
      </c>
      <c r="H2597" s="14">
        <v>20.12</v>
      </c>
    </row>
    <row r="2598" spans="3:8">
      <c r="C2598" t="s">
        <v>137</v>
      </c>
      <c r="D2598" s="4" t="s">
        <v>534</v>
      </c>
      <c r="E2598" s="8">
        <v>41155</v>
      </c>
      <c r="F2598" s="10">
        <f t="shared" si="40"/>
        <v>19.786057692307693</v>
      </c>
      <c r="G2598" s="14">
        <v>12.23</v>
      </c>
      <c r="H2598" s="14">
        <v>20.11</v>
      </c>
    </row>
    <row r="2599" spans="3:8">
      <c r="C2599" t="s">
        <v>137</v>
      </c>
      <c r="D2599" s="4" t="s">
        <v>677</v>
      </c>
      <c r="E2599" s="8">
        <v>43610</v>
      </c>
      <c r="F2599" s="10">
        <f t="shared" si="40"/>
        <v>20.966346153846153</v>
      </c>
      <c r="G2599" s="14">
        <v>12.4</v>
      </c>
      <c r="H2599" s="14">
        <v>20.21</v>
      </c>
    </row>
    <row r="2600" spans="3:8">
      <c r="C2600" t="s">
        <v>137</v>
      </c>
      <c r="D2600" s="4" t="s">
        <v>790</v>
      </c>
      <c r="E2600" s="8">
        <v>50213</v>
      </c>
      <c r="F2600" s="10">
        <f t="shared" si="40"/>
        <v>24.140865384615385</v>
      </c>
      <c r="G2600" s="14">
        <v>14.84</v>
      </c>
      <c r="H2600" s="14">
        <v>23</v>
      </c>
    </row>
    <row r="2601" spans="3:8">
      <c r="C2601" t="s">
        <v>137</v>
      </c>
      <c r="D2601" s="4" t="s">
        <v>680</v>
      </c>
      <c r="E2601" s="8">
        <v>40514</v>
      </c>
      <c r="F2601" s="10">
        <f t="shared" si="40"/>
        <v>19.477884615384617</v>
      </c>
      <c r="G2601" s="14">
        <v>13.28</v>
      </c>
      <c r="H2601" s="14">
        <v>21.64</v>
      </c>
    </row>
    <row r="2602" spans="3:8">
      <c r="C2602" t="s">
        <v>137</v>
      </c>
      <c r="D2602" s="4" t="s">
        <v>1595</v>
      </c>
      <c r="E2602" s="8">
        <v>31835</v>
      </c>
      <c r="F2602" s="10">
        <f t="shared" si="40"/>
        <v>15.305288461538462</v>
      </c>
      <c r="G2602" s="14">
        <v>14.84</v>
      </c>
      <c r="H2602" s="14">
        <v>23</v>
      </c>
    </row>
    <row r="2603" spans="3:8">
      <c r="C2603" t="s">
        <v>137</v>
      </c>
      <c r="D2603" s="4" t="s">
        <v>1596</v>
      </c>
      <c r="E2603" s="8">
        <v>37278</v>
      </c>
      <c r="F2603" s="10">
        <f t="shared" si="40"/>
        <v>17.922115384615385</v>
      </c>
      <c r="G2603" s="14">
        <v>12.56</v>
      </c>
      <c r="H2603" s="14">
        <v>20.36</v>
      </c>
    </row>
    <row r="2604" spans="3:8">
      <c r="C2604" t="s">
        <v>137</v>
      </c>
      <c r="D2604" s="4" t="s">
        <v>272</v>
      </c>
      <c r="E2604" s="8">
        <v>32853</v>
      </c>
      <c r="F2604" s="10">
        <f t="shared" si="40"/>
        <v>15.794711538461538</v>
      </c>
      <c r="G2604" s="14">
        <v>13.01</v>
      </c>
      <c r="H2604" s="14">
        <v>21.55</v>
      </c>
    </row>
    <row r="2605" spans="3:8">
      <c r="C2605" t="s">
        <v>137</v>
      </c>
      <c r="D2605" s="4" t="s">
        <v>273</v>
      </c>
      <c r="E2605" s="8">
        <v>31628</v>
      </c>
      <c r="F2605" s="10">
        <f t="shared" si="40"/>
        <v>15.205769230769231</v>
      </c>
      <c r="G2605" s="14">
        <v>12.12</v>
      </c>
      <c r="H2605" s="14">
        <v>19.88</v>
      </c>
    </row>
    <row r="2606" spans="3:8">
      <c r="C2606" t="s">
        <v>137</v>
      </c>
      <c r="D2606" s="4" t="s">
        <v>550</v>
      </c>
      <c r="E2606" s="8">
        <v>35453</v>
      </c>
      <c r="F2606" s="10">
        <f t="shared" si="40"/>
        <v>17.044711538461538</v>
      </c>
      <c r="G2606" s="14">
        <v>12.27</v>
      </c>
      <c r="H2606" s="14">
        <v>20.03</v>
      </c>
    </row>
    <row r="2607" spans="3:8">
      <c r="C2607" t="s">
        <v>137</v>
      </c>
      <c r="D2607" s="4" t="s">
        <v>150</v>
      </c>
      <c r="E2607" s="8">
        <v>44593</v>
      </c>
      <c r="F2607" s="10">
        <f t="shared" si="40"/>
        <v>21.438942307692308</v>
      </c>
      <c r="G2607" s="14">
        <v>12.56</v>
      </c>
      <c r="H2607" s="14">
        <v>20.36</v>
      </c>
    </row>
    <row r="2608" spans="3:8">
      <c r="C2608" t="s">
        <v>137</v>
      </c>
      <c r="D2608" s="4" t="s">
        <v>551</v>
      </c>
      <c r="E2608" s="8">
        <v>28922</v>
      </c>
      <c r="F2608" s="10">
        <f t="shared" si="40"/>
        <v>13.904807692307694</v>
      </c>
      <c r="G2608" s="14">
        <v>12.12</v>
      </c>
      <c r="H2608" s="14">
        <v>20.03</v>
      </c>
    </row>
    <row r="2609" spans="3:8">
      <c r="C2609" t="s">
        <v>137</v>
      </c>
      <c r="D2609" s="4" t="s">
        <v>1597</v>
      </c>
      <c r="E2609" s="8">
        <v>38465</v>
      </c>
      <c r="F2609" s="10">
        <f t="shared" si="40"/>
        <v>18.49278846153846</v>
      </c>
      <c r="G2609" s="14">
        <v>11.89</v>
      </c>
      <c r="H2609" s="14">
        <v>20.13</v>
      </c>
    </row>
    <row r="2610" spans="3:8">
      <c r="C2610" t="s">
        <v>137</v>
      </c>
      <c r="D2610" s="4" t="s">
        <v>274</v>
      </c>
      <c r="E2610" s="8">
        <v>33761</v>
      </c>
      <c r="F2610" s="10">
        <f t="shared" si="40"/>
        <v>16.231249999999999</v>
      </c>
      <c r="G2610" s="14">
        <v>12.12</v>
      </c>
      <c r="H2610" s="14">
        <v>19.989999999999998</v>
      </c>
    </row>
    <row r="2611" spans="3:8">
      <c r="C2611" t="s">
        <v>137</v>
      </c>
      <c r="D2611" s="4" t="s">
        <v>645</v>
      </c>
      <c r="E2611" s="8">
        <v>95053</v>
      </c>
      <c r="F2611" s="10">
        <f t="shared" si="40"/>
        <v>45.698557692307688</v>
      </c>
      <c r="G2611" s="14">
        <v>14.84</v>
      </c>
      <c r="H2611" s="14">
        <v>23</v>
      </c>
    </row>
    <row r="2612" spans="3:8">
      <c r="C2612" t="s">
        <v>137</v>
      </c>
      <c r="D2612" s="4" t="s">
        <v>795</v>
      </c>
      <c r="E2612" s="8">
        <v>50875</v>
      </c>
      <c r="F2612" s="10">
        <f t="shared" si="40"/>
        <v>24.459134615384617</v>
      </c>
      <c r="G2612" s="14">
        <v>14.84</v>
      </c>
      <c r="H2612" s="14">
        <v>23</v>
      </c>
    </row>
    <row r="2613" spans="3:8">
      <c r="D2613" s="4" t="s">
        <v>10</v>
      </c>
      <c r="E2613" s="9" t="s">
        <v>10</v>
      </c>
      <c r="F2613" s="10" t="e">
        <f t="shared" si="40"/>
        <v>#VALUE!</v>
      </c>
    </row>
    <row r="2614" spans="3:8">
      <c r="D2614" s="3" t="s">
        <v>139</v>
      </c>
      <c r="E2614" s="6">
        <v>52813</v>
      </c>
      <c r="F2614" s="10">
        <f t="shared" si="40"/>
        <v>25.390865384615385</v>
      </c>
    </row>
    <row r="2615" spans="3:8">
      <c r="C2615" t="s">
        <v>140</v>
      </c>
      <c r="D2615" s="4" t="s">
        <v>731</v>
      </c>
      <c r="E2615" s="8">
        <v>36027</v>
      </c>
      <c r="F2615" s="10">
        <f t="shared" si="40"/>
        <v>17.320673076923079</v>
      </c>
      <c r="G2615" s="13">
        <v>12.65</v>
      </c>
      <c r="H2615" s="13">
        <v>21.22</v>
      </c>
    </row>
    <row r="2616" spans="3:8">
      <c r="C2616" t="s">
        <v>140</v>
      </c>
      <c r="D2616" s="4" t="s">
        <v>1598</v>
      </c>
      <c r="E2616" s="8">
        <v>51769</v>
      </c>
      <c r="F2616" s="10">
        <f t="shared" si="40"/>
        <v>24.888942307692307</v>
      </c>
      <c r="G2616" s="13">
        <v>13.79</v>
      </c>
      <c r="H2616" s="13">
        <v>22.19</v>
      </c>
    </row>
    <row r="2617" spans="3:8">
      <c r="C2617" t="s">
        <v>140</v>
      </c>
      <c r="D2617" s="4" t="s">
        <v>1599</v>
      </c>
      <c r="E2617" s="8">
        <v>39644</v>
      </c>
      <c r="F2617" s="10">
        <f t="shared" si="40"/>
        <v>19.059615384615384</v>
      </c>
      <c r="G2617" s="13">
        <v>13.33</v>
      </c>
      <c r="H2617" s="13">
        <v>21.41</v>
      </c>
    </row>
    <row r="2618" spans="3:8">
      <c r="C2618" t="s">
        <v>140</v>
      </c>
      <c r="D2618" s="4" t="s">
        <v>1600</v>
      </c>
      <c r="E2618" s="8">
        <v>51614</v>
      </c>
      <c r="F2618" s="10">
        <f t="shared" si="40"/>
        <v>24.814423076923077</v>
      </c>
      <c r="G2618" s="13">
        <v>12.98</v>
      </c>
      <c r="H2618" s="13">
        <v>21.72</v>
      </c>
    </row>
    <row r="2619" spans="3:8">
      <c r="C2619" t="s">
        <v>140</v>
      </c>
      <c r="D2619" s="4" t="s">
        <v>1601</v>
      </c>
      <c r="E2619" s="8">
        <v>52335</v>
      </c>
      <c r="F2619" s="10">
        <f t="shared" si="40"/>
        <v>25.161057692307693</v>
      </c>
      <c r="G2619" s="13">
        <v>12.31</v>
      </c>
      <c r="H2619" s="13">
        <v>20.84</v>
      </c>
    </row>
    <row r="2620" spans="3:8">
      <c r="C2620" t="s">
        <v>140</v>
      </c>
      <c r="D2620" s="4" t="s">
        <v>1475</v>
      </c>
      <c r="E2620" s="8">
        <v>53422</v>
      </c>
      <c r="F2620" s="10">
        <f t="shared" si="40"/>
        <v>25.683653846153845</v>
      </c>
      <c r="G2620" s="13">
        <v>12.79</v>
      </c>
      <c r="H2620" s="13">
        <v>21.31</v>
      </c>
    </row>
    <row r="2621" spans="3:8">
      <c r="C2621" t="s">
        <v>140</v>
      </c>
      <c r="D2621" s="4" t="s">
        <v>1602</v>
      </c>
      <c r="E2621" s="8">
        <v>37644</v>
      </c>
      <c r="F2621" s="10">
        <f t="shared" si="40"/>
        <v>18.098076923076924</v>
      </c>
      <c r="G2621" s="13">
        <v>12.58</v>
      </c>
      <c r="H2621" s="13">
        <v>21.37</v>
      </c>
    </row>
    <row r="2622" spans="3:8">
      <c r="C2622" t="s">
        <v>140</v>
      </c>
      <c r="D2622" s="4" t="s">
        <v>1603</v>
      </c>
      <c r="E2622" s="8">
        <v>51118</v>
      </c>
      <c r="F2622" s="10">
        <f t="shared" si="40"/>
        <v>24.575961538461538</v>
      </c>
      <c r="G2622" s="13">
        <v>13.63</v>
      </c>
      <c r="H2622" s="13">
        <v>22.11</v>
      </c>
    </row>
    <row r="2623" spans="3:8">
      <c r="C2623" t="s">
        <v>140</v>
      </c>
      <c r="D2623" s="4" t="s">
        <v>1604</v>
      </c>
      <c r="E2623" s="8">
        <v>44665</v>
      </c>
      <c r="F2623" s="10">
        <f t="shared" si="40"/>
        <v>21.473557692307693</v>
      </c>
      <c r="G2623" s="13">
        <v>12.34</v>
      </c>
      <c r="H2623" s="13">
        <v>20.99</v>
      </c>
    </row>
    <row r="2624" spans="3:8">
      <c r="C2624" t="s">
        <v>140</v>
      </c>
      <c r="D2624" s="4" t="s">
        <v>1605</v>
      </c>
      <c r="E2624" s="8">
        <v>44925</v>
      </c>
      <c r="F2624" s="10">
        <f t="shared" si="40"/>
        <v>21.598557692307693</v>
      </c>
      <c r="G2624" s="13">
        <v>13.5</v>
      </c>
      <c r="H2624" s="13">
        <v>22.49</v>
      </c>
    </row>
    <row r="2625" spans="3:8">
      <c r="C2625" t="s">
        <v>140</v>
      </c>
      <c r="D2625" s="4" t="s">
        <v>1606</v>
      </c>
      <c r="E2625" s="8">
        <v>38289</v>
      </c>
      <c r="F2625" s="10">
        <f t="shared" si="40"/>
        <v>18.408173076923077</v>
      </c>
      <c r="G2625" s="13">
        <v>15.42</v>
      </c>
      <c r="H2625" s="13">
        <v>24.39</v>
      </c>
    </row>
    <row r="2626" spans="3:8">
      <c r="C2626" t="s">
        <v>140</v>
      </c>
      <c r="D2626" s="4" t="s">
        <v>1607</v>
      </c>
      <c r="E2626" s="8">
        <v>46615</v>
      </c>
      <c r="F2626" s="10">
        <f t="shared" si="40"/>
        <v>22.411057692307693</v>
      </c>
      <c r="G2626" s="13">
        <v>12.34</v>
      </c>
      <c r="H2626" s="13">
        <v>20.99</v>
      </c>
    </row>
    <row r="2627" spans="3:8">
      <c r="C2627" t="s">
        <v>140</v>
      </c>
      <c r="D2627" s="4" t="s">
        <v>1608</v>
      </c>
      <c r="E2627" s="8">
        <v>29792</v>
      </c>
      <c r="F2627" s="10">
        <f t="shared" si="40"/>
        <v>14.323076923076922</v>
      </c>
      <c r="G2627" s="13">
        <v>13.08</v>
      </c>
      <c r="H2627" s="13">
        <v>21.11</v>
      </c>
    </row>
    <row r="2628" spans="3:8">
      <c r="C2628" t="s">
        <v>140</v>
      </c>
      <c r="D2628" s="4" t="s">
        <v>801</v>
      </c>
      <c r="E2628" s="8">
        <v>43919</v>
      </c>
      <c r="F2628" s="10">
        <f t="shared" si="40"/>
        <v>21.114903846153844</v>
      </c>
      <c r="G2628" s="13">
        <v>12.86</v>
      </c>
      <c r="H2628" s="13">
        <v>20.89</v>
      </c>
    </row>
    <row r="2629" spans="3:8">
      <c r="C2629" t="s">
        <v>140</v>
      </c>
      <c r="D2629" s="4" t="s">
        <v>1609</v>
      </c>
      <c r="E2629" s="8">
        <v>47830</v>
      </c>
      <c r="F2629" s="10">
        <f t="shared" si="40"/>
        <v>22.995192307692307</v>
      </c>
      <c r="G2629" s="13">
        <v>13.5</v>
      </c>
      <c r="H2629" s="13">
        <v>22.49</v>
      </c>
    </row>
    <row r="2630" spans="3:8">
      <c r="C2630" t="s">
        <v>140</v>
      </c>
      <c r="D2630" s="4" t="s">
        <v>1610</v>
      </c>
      <c r="E2630" s="8">
        <v>54814</v>
      </c>
      <c r="F2630" s="10">
        <f t="shared" si="40"/>
        <v>26.352884615384614</v>
      </c>
      <c r="G2630" s="13">
        <v>12.89</v>
      </c>
      <c r="H2630" s="13">
        <v>21</v>
      </c>
    </row>
    <row r="2631" spans="3:8">
      <c r="C2631" t="s">
        <v>140</v>
      </c>
      <c r="D2631" s="4" t="s">
        <v>1611</v>
      </c>
      <c r="E2631" s="8">
        <v>61287</v>
      </c>
      <c r="F2631" s="10">
        <f t="shared" si="40"/>
        <v>29.464903846153845</v>
      </c>
      <c r="G2631" s="13">
        <v>12.47</v>
      </c>
      <c r="H2631" s="13">
        <v>20.76</v>
      </c>
    </row>
    <row r="2632" spans="3:8">
      <c r="C2632" t="s">
        <v>140</v>
      </c>
      <c r="D2632" s="4" t="s">
        <v>1612</v>
      </c>
      <c r="E2632" s="8">
        <v>42366</v>
      </c>
      <c r="F2632" s="10">
        <f t="shared" ref="F2632:F2695" si="41">E2632/52/40</f>
        <v>20.368269230769233</v>
      </c>
      <c r="G2632" s="13">
        <v>12.34</v>
      </c>
      <c r="H2632" s="13">
        <v>20.420000000000002</v>
      </c>
    </row>
    <row r="2633" spans="3:8">
      <c r="C2633" t="s">
        <v>140</v>
      </c>
      <c r="D2633" s="4" t="s">
        <v>1613</v>
      </c>
      <c r="E2633" s="8">
        <v>41172</v>
      </c>
      <c r="F2633" s="10">
        <f t="shared" si="41"/>
        <v>19.794230769230769</v>
      </c>
      <c r="G2633" s="13">
        <v>12.89</v>
      </c>
      <c r="H2633" s="13">
        <v>20.97</v>
      </c>
    </row>
    <row r="2634" spans="3:8">
      <c r="C2634" t="s">
        <v>140</v>
      </c>
      <c r="D2634" s="4" t="s">
        <v>1614</v>
      </c>
      <c r="E2634" s="8">
        <v>48374</v>
      </c>
      <c r="F2634" s="10">
        <f t="shared" si="41"/>
        <v>23.256730769230767</v>
      </c>
      <c r="G2634" s="13">
        <v>13.59</v>
      </c>
      <c r="H2634" s="13">
        <v>22.99</v>
      </c>
    </row>
    <row r="2635" spans="3:8">
      <c r="C2635" t="s">
        <v>140</v>
      </c>
      <c r="D2635" s="4" t="s">
        <v>1615</v>
      </c>
      <c r="E2635" s="8">
        <v>41348</v>
      </c>
      <c r="F2635" s="10">
        <f t="shared" si="41"/>
        <v>19.878846153846155</v>
      </c>
      <c r="G2635" s="13">
        <v>13.36</v>
      </c>
      <c r="H2635" s="13">
        <v>22.09</v>
      </c>
    </row>
    <row r="2636" spans="3:8">
      <c r="C2636" t="s">
        <v>140</v>
      </c>
      <c r="D2636" s="4" t="s">
        <v>1616</v>
      </c>
      <c r="E2636" s="8">
        <v>48422</v>
      </c>
      <c r="F2636" s="10">
        <f t="shared" si="41"/>
        <v>23.279807692307692</v>
      </c>
      <c r="G2636" s="13">
        <v>12.68</v>
      </c>
      <c r="H2636" s="13">
        <v>20.7</v>
      </c>
    </row>
    <row r="2637" spans="3:8">
      <c r="C2637" t="s">
        <v>140</v>
      </c>
      <c r="D2637" s="4" t="s">
        <v>1617</v>
      </c>
      <c r="E2637" s="8">
        <v>44413</v>
      </c>
      <c r="F2637" s="10">
        <f t="shared" si="41"/>
        <v>21.352403846153845</v>
      </c>
      <c r="G2637" s="13">
        <v>12.34</v>
      </c>
      <c r="H2637" s="13">
        <v>20.61</v>
      </c>
    </row>
    <row r="2638" spans="3:8">
      <c r="C2638" t="s">
        <v>140</v>
      </c>
      <c r="D2638" s="4" t="s">
        <v>460</v>
      </c>
      <c r="E2638" s="8">
        <v>36558</v>
      </c>
      <c r="F2638" s="10">
        <f t="shared" si="41"/>
        <v>17.575961538461538</v>
      </c>
      <c r="G2638" s="13">
        <v>12.34</v>
      </c>
      <c r="H2638" s="13">
        <v>20.61</v>
      </c>
    </row>
    <row r="2639" spans="3:8">
      <c r="C2639" t="s">
        <v>140</v>
      </c>
      <c r="D2639" s="4" t="s">
        <v>596</v>
      </c>
      <c r="E2639" s="8">
        <v>39661</v>
      </c>
      <c r="F2639" s="10">
        <f t="shared" si="41"/>
        <v>19.067788461538463</v>
      </c>
      <c r="G2639" s="13">
        <v>12.14</v>
      </c>
      <c r="H2639" s="13">
        <v>20.77</v>
      </c>
    </row>
    <row r="2640" spans="3:8">
      <c r="C2640" t="s">
        <v>140</v>
      </c>
      <c r="D2640" s="4" t="s">
        <v>1618</v>
      </c>
      <c r="E2640" s="8">
        <v>45970</v>
      </c>
      <c r="F2640" s="10">
        <f t="shared" si="41"/>
        <v>22.10096153846154</v>
      </c>
      <c r="G2640" s="13">
        <v>13.36</v>
      </c>
      <c r="H2640" s="13">
        <v>22.09</v>
      </c>
    </row>
    <row r="2641" spans="3:8">
      <c r="C2641" t="s">
        <v>140</v>
      </c>
      <c r="D2641" s="4" t="s">
        <v>1619</v>
      </c>
      <c r="E2641" s="8">
        <v>49731</v>
      </c>
      <c r="F2641" s="10">
        <f t="shared" si="41"/>
        <v>23.909134615384616</v>
      </c>
      <c r="G2641" s="13">
        <v>13.34</v>
      </c>
      <c r="H2641" s="13">
        <v>21.64</v>
      </c>
    </row>
    <row r="2642" spans="3:8">
      <c r="C2642" t="s">
        <v>140</v>
      </c>
      <c r="D2642" s="4" t="s">
        <v>808</v>
      </c>
      <c r="E2642" s="8">
        <v>34617</v>
      </c>
      <c r="F2642" s="10">
        <f t="shared" si="41"/>
        <v>16.642788461538462</v>
      </c>
      <c r="G2642" s="13">
        <v>15.42</v>
      </c>
      <c r="H2642" s="13">
        <v>24.39</v>
      </c>
    </row>
    <row r="2643" spans="3:8">
      <c r="C2643" t="s">
        <v>140</v>
      </c>
      <c r="D2643" s="4" t="s">
        <v>39</v>
      </c>
      <c r="E2643" s="8">
        <v>46208</v>
      </c>
      <c r="F2643" s="10">
        <f t="shared" si="41"/>
        <v>22.215384615384615</v>
      </c>
      <c r="G2643" s="13">
        <v>12.84</v>
      </c>
      <c r="H2643" s="13">
        <v>21.25</v>
      </c>
    </row>
    <row r="2644" spans="3:8">
      <c r="C2644" t="s">
        <v>140</v>
      </c>
      <c r="D2644" s="4" t="s">
        <v>1620</v>
      </c>
      <c r="E2644" s="8">
        <v>41962</v>
      </c>
      <c r="F2644" s="10">
        <f t="shared" si="41"/>
        <v>20.174038461538462</v>
      </c>
      <c r="G2644" s="13">
        <v>13.02</v>
      </c>
      <c r="H2644" s="13">
        <v>21.18</v>
      </c>
    </row>
    <row r="2645" spans="3:8">
      <c r="C2645" t="s">
        <v>140</v>
      </c>
      <c r="D2645" s="4" t="s">
        <v>862</v>
      </c>
      <c r="E2645" s="8">
        <v>29928</v>
      </c>
      <c r="F2645" s="10">
        <f t="shared" si="41"/>
        <v>14.388461538461538</v>
      </c>
      <c r="G2645" s="13">
        <v>12.76</v>
      </c>
      <c r="H2645" s="13">
        <v>20.78</v>
      </c>
    </row>
    <row r="2646" spans="3:8">
      <c r="C2646" t="s">
        <v>140</v>
      </c>
      <c r="D2646" s="4" t="s">
        <v>1621</v>
      </c>
      <c r="E2646" s="8">
        <v>37111</v>
      </c>
      <c r="F2646" s="10">
        <f t="shared" si="41"/>
        <v>17.841826923076923</v>
      </c>
      <c r="G2646" s="13">
        <v>12.34</v>
      </c>
      <c r="H2646" s="13">
        <v>20.99</v>
      </c>
    </row>
    <row r="2647" spans="3:8">
      <c r="C2647" t="s">
        <v>140</v>
      </c>
      <c r="D2647" s="4" t="s">
        <v>1622</v>
      </c>
      <c r="E2647" s="8">
        <v>48571</v>
      </c>
      <c r="F2647" s="10">
        <f t="shared" si="41"/>
        <v>23.351442307692306</v>
      </c>
      <c r="G2647" s="13">
        <v>12.79</v>
      </c>
      <c r="H2647" s="13">
        <v>21.31</v>
      </c>
    </row>
    <row r="2648" spans="3:8">
      <c r="C2648" t="s">
        <v>140</v>
      </c>
      <c r="D2648" s="4" t="s">
        <v>598</v>
      </c>
      <c r="E2648" s="8">
        <v>37566</v>
      </c>
      <c r="F2648" s="10">
        <f t="shared" si="41"/>
        <v>18.060576923076923</v>
      </c>
      <c r="G2648" s="13">
        <v>11.91</v>
      </c>
      <c r="H2648" s="13">
        <v>20.420000000000002</v>
      </c>
    </row>
    <row r="2649" spans="3:8">
      <c r="C2649" t="s">
        <v>140</v>
      </c>
      <c r="D2649" s="4" t="s">
        <v>1623</v>
      </c>
      <c r="E2649" s="8">
        <v>64427</v>
      </c>
      <c r="F2649" s="10">
        <f t="shared" si="41"/>
        <v>30.974519230769232</v>
      </c>
      <c r="G2649" s="13">
        <v>12.34</v>
      </c>
      <c r="H2649" s="13">
        <v>20.94</v>
      </c>
    </row>
    <row r="2650" spans="3:8">
      <c r="C2650" t="s">
        <v>140</v>
      </c>
      <c r="D2650" s="4" t="s">
        <v>42</v>
      </c>
      <c r="E2650" s="8">
        <v>56610</v>
      </c>
      <c r="F2650" s="10">
        <f t="shared" si="41"/>
        <v>27.216346153846153</v>
      </c>
      <c r="G2650" s="13">
        <v>14.33</v>
      </c>
      <c r="H2650" s="13">
        <v>22.88</v>
      </c>
    </row>
    <row r="2651" spans="3:8">
      <c r="C2651" t="s">
        <v>140</v>
      </c>
      <c r="D2651" s="4" t="s">
        <v>45</v>
      </c>
      <c r="E2651" s="8">
        <v>35245</v>
      </c>
      <c r="F2651" s="10">
        <f t="shared" si="41"/>
        <v>16.94471153846154</v>
      </c>
      <c r="G2651" s="13">
        <v>12.36</v>
      </c>
      <c r="H2651" s="13">
        <v>20.440000000000001</v>
      </c>
    </row>
    <row r="2652" spans="3:8">
      <c r="C2652" t="s">
        <v>140</v>
      </c>
      <c r="D2652" s="4" t="s">
        <v>1624</v>
      </c>
      <c r="E2652" s="8">
        <v>30731</v>
      </c>
      <c r="F2652" s="10">
        <f t="shared" si="41"/>
        <v>14.774519230769233</v>
      </c>
      <c r="G2652" s="13">
        <v>12.61</v>
      </c>
      <c r="H2652" s="13">
        <v>20.9</v>
      </c>
    </row>
    <row r="2653" spans="3:8">
      <c r="C2653" t="s">
        <v>140</v>
      </c>
      <c r="D2653" s="4" t="s">
        <v>57</v>
      </c>
      <c r="E2653" s="8">
        <v>44295</v>
      </c>
      <c r="F2653" s="10">
        <f t="shared" si="41"/>
        <v>21.295673076923077</v>
      </c>
      <c r="G2653" s="13">
        <v>12.31</v>
      </c>
      <c r="H2653" s="13">
        <v>20.84</v>
      </c>
    </row>
    <row r="2654" spans="3:8">
      <c r="C2654" t="s">
        <v>140</v>
      </c>
      <c r="D2654" s="4" t="s">
        <v>1625</v>
      </c>
      <c r="E2654" s="8">
        <v>39333</v>
      </c>
      <c r="F2654" s="10">
        <f t="shared" si="41"/>
        <v>18.910096153846155</v>
      </c>
      <c r="G2654" s="13">
        <v>12.34</v>
      </c>
      <c r="H2654" s="13">
        <v>20.61</v>
      </c>
    </row>
    <row r="2655" spans="3:8">
      <c r="C2655" t="s">
        <v>140</v>
      </c>
      <c r="D2655" s="4" t="s">
        <v>1626</v>
      </c>
      <c r="E2655" s="8">
        <v>41669</v>
      </c>
      <c r="F2655" s="10">
        <f t="shared" si="41"/>
        <v>20.033173076923077</v>
      </c>
      <c r="G2655" s="13">
        <v>12.34</v>
      </c>
      <c r="H2655" s="13">
        <v>20.420000000000002</v>
      </c>
    </row>
    <row r="2656" spans="3:8">
      <c r="C2656" t="s">
        <v>140</v>
      </c>
      <c r="D2656" s="4" t="s">
        <v>1627</v>
      </c>
      <c r="E2656" s="8">
        <v>42683</v>
      </c>
      <c r="F2656" s="10">
        <f t="shared" si="41"/>
        <v>20.520673076923078</v>
      </c>
      <c r="G2656" s="13">
        <v>12.34</v>
      </c>
      <c r="H2656" s="13">
        <v>20.420000000000002</v>
      </c>
    </row>
    <row r="2657" spans="3:8">
      <c r="C2657" t="s">
        <v>140</v>
      </c>
      <c r="D2657" s="4" t="s">
        <v>1628</v>
      </c>
      <c r="E2657" s="8">
        <v>68474</v>
      </c>
      <c r="F2657" s="10">
        <f t="shared" si="41"/>
        <v>32.920192307692311</v>
      </c>
      <c r="G2657" s="13">
        <v>15.21</v>
      </c>
      <c r="H2657" s="13">
        <v>24.12</v>
      </c>
    </row>
    <row r="2658" spans="3:8">
      <c r="C2658" t="s">
        <v>140</v>
      </c>
      <c r="D2658" s="4" t="s">
        <v>1629</v>
      </c>
      <c r="E2658" s="8">
        <v>42026</v>
      </c>
      <c r="F2658" s="10">
        <f t="shared" si="41"/>
        <v>20.204807692307693</v>
      </c>
      <c r="G2658" s="13">
        <v>12.34</v>
      </c>
      <c r="H2658" s="13">
        <v>20.61</v>
      </c>
    </row>
    <row r="2659" spans="3:8">
      <c r="C2659" t="s">
        <v>140</v>
      </c>
      <c r="D2659" s="4" t="s">
        <v>28</v>
      </c>
      <c r="E2659" s="8">
        <v>46909</v>
      </c>
      <c r="F2659" s="10">
        <f t="shared" si="41"/>
        <v>22.552403846153844</v>
      </c>
      <c r="G2659" s="13">
        <v>12.34</v>
      </c>
      <c r="H2659" s="13">
        <v>20.420000000000002</v>
      </c>
    </row>
    <row r="2660" spans="3:8">
      <c r="C2660" t="s">
        <v>140</v>
      </c>
      <c r="D2660" s="4" t="s">
        <v>1630</v>
      </c>
      <c r="E2660" s="8">
        <v>60056</v>
      </c>
      <c r="F2660" s="10">
        <f t="shared" si="41"/>
        <v>28.873076923076923</v>
      </c>
      <c r="G2660" s="13">
        <v>13.5</v>
      </c>
      <c r="H2660" s="13">
        <v>22.49</v>
      </c>
    </row>
    <row r="2661" spans="3:8">
      <c r="C2661" t="s">
        <v>140</v>
      </c>
      <c r="D2661" s="4" t="s">
        <v>740</v>
      </c>
      <c r="E2661" s="8">
        <v>43242</v>
      </c>
      <c r="F2661" s="10">
        <f t="shared" si="41"/>
        <v>20.789423076923079</v>
      </c>
      <c r="G2661" s="13">
        <v>12.34</v>
      </c>
      <c r="H2661" s="13">
        <v>20.99</v>
      </c>
    </row>
    <row r="2662" spans="3:8">
      <c r="C2662" t="s">
        <v>140</v>
      </c>
      <c r="D2662" s="4" t="s">
        <v>1631</v>
      </c>
      <c r="E2662" s="8">
        <v>35758</v>
      </c>
      <c r="F2662" s="10">
        <f t="shared" si="41"/>
        <v>17.191346153846155</v>
      </c>
      <c r="G2662" s="13">
        <v>13.08</v>
      </c>
      <c r="H2662" s="13">
        <v>21.24</v>
      </c>
    </row>
    <row r="2663" spans="3:8">
      <c r="C2663" t="s">
        <v>140</v>
      </c>
      <c r="D2663" s="4" t="s">
        <v>1632</v>
      </c>
      <c r="E2663" s="8">
        <v>52875</v>
      </c>
      <c r="F2663" s="10">
        <f t="shared" si="41"/>
        <v>25.420673076923077</v>
      </c>
      <c r="G2663" s="13">
        <v>12.9</v>
      </c>
      <c r="H2663" s="13">
        <v>21.35</v>
      </c>
    </row>
    <row r="2664" spans="3:8">
      <c r="C2664" t="s">
        <v>140</v>
      </c>
      <c r="D2664" s="4" t="s">
        <v>1633</v>
      </c>
      <c r="E2664" s="8">
        <v>35570</v>
      </c>
      <c r="F2664" s="10">
        <f t="shared" si="41"/>
        <v>17.10096153846154</v>
      </c>
      <c r="G2664" s="13">
        <v>12.86</v>
      </c>
      <c r="H2664" s="13">
        <v>20.89</v>
      </c>
    </row>
    <row r="2665" spans="3:8">
      <c r="C2665" t="s">
        <v>140</v>
      </c>
      <c r="D2665" s="4" t="s">
        <v>1634</v>
      </c>
      <c r="E2665" s="8">
        <v>60260</v>
      </c>
      <c r="F2665" s="10">
        <f t="shared" si="41"/>
        <v>28.971153846153847</v>
      </c>
      <c r="G2665" s="13">
        <v>12.5</v>
      </c>
      <c r="H2665" s="13">
        <v>20.71</v>
      </c>
    </row>
    <row r="2666" spans="3:8">
      <c r="C2666" t="s">
        <v>140</v>
      </c>
      <c r="D2666" s="4" t="s">
        <v>1635</v>
      </c>
      <c r="E2666" s="8">
        <v>51025</v>
      </c>
      <c r="F2666" s="10">
        <f t="shared" si="41"/>
        <v>24.53125</v>
      </c>
      <c r="G2666" s="13">
        <v>12.34</v>
      </c>
      <c r="H2666" s="13">
        <v>20.61</v>
      </c>
    </row>
    <row r="2667" spans="3:8">
      <c r="C2667" t="s">
        <v>140</v>
      </c>
      <c r="D2667" s="4" t="s">
        <v>1576</v>
      </c>
      <c r="E2667" s="8">
        <v>44458</v>
      </c>
      <c r="F2667" s="10">
        <f t="shared" si="41"/>
        <v>21.374038461538461</v>
      </c>
      <c r="G2667" s="13">
        <v>12.34</v>
      </c>
      <c r="H2667" s="13">
        <v>20.61</v>
      </c>
    </row>
    <row r="2668" spans="3:8">
      <c r="C2668" t="s">
        <v>140</v>
      </c>
      <c r="D2668" s="4" t="s">
        <v>1636</v>
      </c>
      <c r="E2668" s="8">
        <v>37580</v>
      </c>
      <c r="F2668" s="10">
        <f t="shared" si="41"/>
        <v>18.067307692307693</v>
      </c>
      <c r="G2668" s="13">
        <v>12.9</v>
      </c>
      <c r="H2668" s="13">
        <v>21.54</v>
      </c>
    </row>
    <row r="2669" spans="3:8">
      <c r="C2669" t="s">
        <v>140</v>
      </c>
      <c r="D2669" s="4" t="s">
        <v>1637</v>
      </c>
      <c r="E2669" s="8">
        <v>59506</v>
      </c>
      <c r="F2669" s="10">
        <f t="shared" si="41"/>
        <v>28.608653846153846</v>
      </c>
      <c r="G2669" s="13">
        <v>12.36</v>
      </c>
      <c r="H2669" s="13">
        <v>20.47</v>
      </c>
    </row>
    <row r="2670" spans="3:8">
      <c r="C2670" t="s">
        <v>140</v>
      </c>
      <c r="D2670" s="4" t="s">
        <v>1638</v>
      </c>
      <c r="E2670" s="8">
        <v>64756</v>
      </c>
      <c r="F2670" s="10">
        <f t="shared" si="41"/>
        <v>31.132692307692309</v>
      </c>
      <c r="G2670" s="13">
        <v>12.51</v>
      </c>
      <c r="H2670" s="13">
        <v>21.19</v>
      </c>
    </row>
    <row r="2671" spans="3:8">
      <c r="C2671" t="s">
        <v>140</v>
      </c>
      <c r="D2671" s="4" t="s">
        <v>87</v>
      </c>
      <c r="E2671" s="8">
        <v>62782</v>
      </c>
      <c r="F2671" s="10">
        <f t="shared" si="41"/>
        <v>30.183653846153845</v>
      </c>
      <c r="G2671" s="13">
        <v>15.21</v>
      </c>
      <c r="H2671" s="13">
        <v>24.12</v>
      </c>
    </row>
    <row r="2672" spans="3:8">
      <c r="C2672" t="s">
        <v>140</v>
      </c>
      <c r="D2672" s="4" t="s">
        <v>480</v>
      </c>
      <c r="E2672" s="8">
        <v>40131</v>
      </c>
      <c r="F2672" s="10">
        <f t="shared" si="41"/>
        <v>19.293749999999999</v>
      </c>
      <c r="G2672" s="13">
        <v>12.34</v>
      </c>
      <c r="H2672" s="13">
        <v>20.99</v>
      </c>
    </row>
    <row r="2673" spans="3:8">
      <c r="C2673" t="s">
        <v>140</v>
      </c>
      <c r="D2673" s="4" t="s">
        <v>1639</v>
      </c>
      <c r="E2673" s="8">
        <v>52368</v>
      </c>
      <c r="F2673" s="10">
        <f t="shared" si="41"/>
        <v>25.176923076923078</v>
      </c>
      <c r="G2673" s="13">
        <v>12.86</v>
      </c>
      <c r="H2673" s="13">
        <v>20.96</v>
      </c>
    </row>
    <row r="2674" spans="3:8">
      <c r="C2674" t="s">
        <v>140</v>
      </c>
      <c r="D2674" s="4" t="s">
        <v>348</v>
      </c>
      <c r="E2674" s="8">
        <v>40622</v>
      </c>
      <c r="F2674" s="10">
        <f t="shared" si="41"/>
        <v>19.529807692307692</v>
      </c>
      <c r="G2674" s="13">
        <v>12.34</v>
      </c>
      <c r="H2674" s="13">
        <v>20.66</v>
      </c>
    </row>
    <row r="2675" spans="3:8">
      <c r="C2675" t="s">
        <v>140</v>
      </c>
      <c r="D2675" s="4" t="s">
        <v>1640</v>
      </c>
      <c r="E2675" s="8">
        <v>59414</v>
      </c>
      <c r="F2675" s="10">
        <f t="shared" si="41"/>
        <v>28.564423076923077</v>
      </c>
      <c r="G2675" s="13">
        <v>15.21</v>
      </c>
      <c r="H2675" s="13">
        <v>24.12</v>
      </c>
    </row>
    <row r="2676" spans="3:8">
      <c r="C2676" t="s">
        <v>140</v>
      </c>
      <c r="D2676" s="4" t="s">
        <v>1641</v>
      </c>
      <c r="E2676" s="8">
        <v>59389</v>
      </c>
      <c r="F2676" s="10">
        <f t="shared" si="41"/>
        <v>28.552403846153844</v>
      </c>
      <c r="G2676" s="13">
        <v>12.47</v>
      </c>
      <c r="H2676" s="13">
        <v>20.64</v>
      </c>
    </row>
    <row r="2677" spans="3:8">
      <c r="C2677" t="s">
        <v>140</v>
      </c>
      <c r="D2677" s="4" t="s">
        <v>1642</v>
      </c>
      <c r="E2677" s="8">
        <v>33843</v>
      </c>
      <c r="F2677" s="10">
        <f t="shared" si="41"/>
        <v>16.270673076923078</v>
      </c>
      <c r="G2677" s="13">
        <v>12.34</v>
      </c>
      <c r="H2677" s="13">
        <v>20.99</v>
      </c>
    </row>
    <row r="2678" spans="3:8">
      <c r="C2678" t="s">
        <v>140</v>
      </c>
      <c r="D2678" s="4" t="s">
        <v>1643</v>
      </c>
      <c r="E2678" s="8">
        <v>38800</v>
      </c>
      <c r="F2678" s="10">
        <f t="shared" si="41"/>
        <v>18.653846153846153</v>
      </c>
      <c r="G2678" s="13">
        <v>12.47</v>
      </c>
      <c r="H2678" s="13">
        <v>20.76</v>
      </c>
    </row>
    <row r="2679" spans="3:8">
      <c r="C2679" t="s">
        <v>140</v>
      </c>
      <c r="D2679" s="4" t="s">
        <v>1644</v>
      </c>
      <c r="E2679" s="8">
        <v>45531</v>
      </c>
      <c r="F2679" s="10">
        <f t="shared" si="41"/>
        <v>21.889903846153846</v>
      </c>
      <c r="G2679" s="13">
        <v>12.34</v>
      </c>
      <c r="H2679" s="13">
        <v>20.420000000000002</v>
      </c>
    </row>
    <row r="2680" spans="3:8">
      <c r="C2680" t="s">
        <v>140</v>
      </c>
      <c r="D2680" s="4" t="s">
        <v>412</v>
      </c>
      <c r="E2680" s="8">
        <v>39029</v>
      </c>
      <c r="F2680" s="10">
        <f t="shared" si="41"/>
        <v>18.763942307692307</v>
      </c>
      <c r="G2680" s="13">
        <v>12.34</v>
      </c>
      <c r="H2680" s="13">
        <v>20.61</v>
      </c>
    </row>
    <row r="2681" spans="3:8">
      <c r="C2681" t="s">
        <v>140</v>
      </c>
      <c r="D2681" s="4" t="s">
        <v>1645</v>
      </c>
      <c r="E2681" s="8">
        <v>78826</v>
      </c>
      <c r="F2681" s="10">
        <f t="shared" si="41"/>
        <v>37.89711538461539</v>
      </c>
      <c r="G2681" s="13">
        <v>11.91</v>
      </c>
      <c r="H2681" s="13">
        <v>20.420000000000002</v>
      </c>
    </row>
    <row r="2682" spans="3:8">
      <c r="C2682" t="s">
        <v>140</v>
      </c>
      <c r="D2682" s="4" t="s">
        <v>1646</v>
      </c>
      <c r="E2682" s="8">
        <v>50161</v>
      </c>
      <c r="F2682" s="10">
        <f t="shared" si="41"/>
        <v>24.115865384615383</v>
      </c>
      <c r="G2682" s="13">
        <v>14.03</v>
      </c>
      <c r="H2682" s="13">
        <v>22.83</v>
      </c>
    </row>
    <row r="2683" spans="3:8">
      <c r="C2683" t="s">
        <v>140</v>
      </c>
      <c r="D2683" s="4" t="s">
        <v>607</v>
      </c>
      <c r="E2683" s="8">
        <v>45429</v>
      </c>
      <c r="F2683" s="10">
        <f t="shared" si="41"/>
        <v>21.840865384615384</v>
      </c>
      <c r="G2683" s="13">
        <v>12.47</v>
      </c>
      <c r="H2683" s="13">
        <v>20.76</v>
      </c>
    </row>
    <row r="2684" spans="3:8">
      <c r="C2684" t="s">
        <v>140</v>
      </c>
      <c r="D2684" s="4" t="s">
        <v>744</v>
      </c>
      <c r="E2684" s="8">
        <v>45968</v>
      </c>
      <c r="F2684" s="10">
        <f t="shared" si="41"/>
        <v>22.1</v>
      </c>
      <c r="G2684" s="13">
        <v>15.21</v>
      </c>
      <c r="H2684" s="13">
        <v>24.12</v>
      </c>
    </row>
    <row r="2685" spans="3:8">
      <c r="C2685" t="s">
        <v>140</v>
      </c>
      <c r="D2685" s="4" t="s">
        <v>354</v>
      </c>
      <c r="E2685" s="8">
        <v>37715</v>
      </c>
      <c r="F2685" s="10">
        <f t="shared" si="41"/>
        <v>18.13221153846154</v>
      </c>
      <c r="G2685" s="13">
        <v>12.41</v>
      </c>
      <c r="H2685" s="13">
        <v>21.33</v>
      </c>
    </row>
    <row r="2686" spans="3:8">
      <c r="C2686" t="s">
        <v>140</v>
      </c>
      <c r="D2686" s="4" t="s">
        <v>1647</v>
      </c>
      <c r="E2686" s="8">
        <v>40462</v>
      </c>
      <c r="F2686" s="10">
        <f t="shared" si="41"/>
        <v>19.452884615384615</v>
      </c>
      <c r="G2686" s="13">
        <v>13.14</v>
      </c>
      <c r="H2686" s="13">
        <v>21.17</v>
      </c>
    </row>
    <row r="2687" spans="3:8">
      <c r="C2687" t="s">
        <v>140</v>
      </c>
      <c r="D2687" s="4" t="s">
        <v>1648</v>
      </c>
      <c r="E2687" s="8">
        <v>35258</v>
      </c>
      <c r="F2687" s="10">
        <f t="shared" si="41"/>
        <v>16.950961538461538</v>
      </c>
      <c r="G2687" s="13">
        <v>12.26</v>
      </c>
      <c r="H2687" s="13">
        <v>20.420000000000002</v>
      </c>
    </row>
    <row r="2688" spans="3:8">
      <c r="C2688" t="s">
        <v>140</v>
      </c>
      <c r="D2688" s="4" t="s">
        <v>490</v>
      </c>
      <c r="E2688" s="8">
        <v>39830</v>
      </c>
      <c r="F2688" s="10">
        <f t="shared" si="41"/>
        <v>19.14903846153846</v>
      </c>
      <c r="G2688" s="13">
        <v>12.48</v>
      </c>
      <c r="H2688" s="13">
        <v>20.56</v>
      </c>
    </row>
    <row r="2689" spans="3:8">
      <c r="C2689" t="s">
        <v>140</v>
      </c>
      <c r="D2689" s="4" t="s">
        <v>102</v>
      </c>
      <c r="E2689" s="8">
        <v>54552</v>
      </c>
      <c r="F2689" s="10">
        <f t="shared" si="41"/>
        <v>26.226923076923079</v>
      </c>
      <c r="G2689" s="13">
        <v>12.53</v>
      </c>
      <c r="H2689" s="13">
        <v>20.62</v>
      </c>
    </row>
    <row r="2690" spans="3:8">
      <c r="C2690" t="s">
        <v>140</v>
      </c>
      <c r="D2690" s="4" t="s">
        <v>1649</v>
      </c>
      <c r="E2690" s="8">
        <v>44630</v>
      </c>
      <c r="F2690" s="10">
        <f t="shared" si="41"/>
        <v>21.456730769230766</v>
      </c>
      <c r="G2690" s="13">
        <v>12.34</v>
      </c>
      <c r="H2690" s="13">
        <v>20.61</v>
      </c>
    </row>
    <row r="2691" spans="3:8">
      <c r="C2691" t="s">
        <v>140</v>
      </c>
      <c r="D2691" s="4" t="s">
        <v>491</v>
      </c>
      <c r="E2691" s="8">
        <v>44646</v>
      </c>
      <c r="F2691" s="10">
        <f t="shared" si="41"/>
        <v>21.464423076923076</v>
      </c>
      <c r="G2691" s="13">
        <v>12.34</v>
      </c>
      <c r="H2691" s="13">
        <v>20.99</v>
      </c>
    </row>
    <row r="2692" spans="3:8">
      <c r="C2692" t="s">
        <v>140</v>
      </c>
      <c r="D2692" s="4" t="s">
        <v>1650</v>
      </c>
      <c r="E2692" s="8">
        <v>44895</v>
      </c>
      <c r="F2692" s="10">
        <f t="shared" si="41"/>
        <v>21.584134615384617</v>
      </c>
      <c r="G2692" s="13">
        <v>12.47</v>
      </c>
      <c r="H2692" s="13">
        <v>20.76</v>
      </c>
    </row>
    <row r="2693" spans="3:8">
      <c r="C2693" t="s">
        <v>140</v>
      </c>
      <c r="D2693" s="4" t="s">
        <v>1651</v>
      </c>
      <c r="E2693" s="8">
        <v>59653</v>
      </c>
      <c r="F2693" s="10">
        <f t="shared" si="41"/>
        <v>28.679326923076921</v>
      </c>
      <c r="G2693" s="13">
        <v>14.33</v>
      </c>
      <c r="H2693" s="13">
        <v>22.88</v>
      </c>
    </row>
    <row r="2694" spans="3:8">
      <c r="C2694" t="s">
        <v>140</v>
      </c>
      <c r="D2694" s="4" t="s">
        <v>105</v>
      </c>
      <c r="E2694" s="8">
        <v>41307</v>
      </c>
      <c r="F2694" s="10">
        <f t="shared" si="41"/>
        <v>19.859134615384615</v>
      </c>
      <c r="G2694" s="13">
        <v>12.34</v>
      </c>
      <c r="H2694" s="13">
        <v>20.74</v>
      </c>
    </row>
    <row r="2695" spans="3:8">
      <c r="C2695" t="s">
        <v>140</v>
      </c>
      <c r="D2695" s="4" t="s">
        <v>1652</v>
      </c>
      <c r="E2695" s="8">
        <v>38182</v>
      </c>
      <c r="F2695" s="10">
        <f t="shared" si="41"/>
        <v>18.356730769230769</v>
      </c>
      <c r="G2695" s="13">
        <v>12.34</v>
      </c>
      <c r="H2695" s="13">
        <v>20.52</v>
      </c>
    </row>
    <row r="2696" spans="3:8">
      <c r="C2696" t="s">
        <v>140</v>
      </c>
      <c r="D2696" s="4" t="s">
        <v>1653</v>
      </c>
      <c r="E2696" s="8">
        <v>30223</v>
      </c>
      <c r="F2696" s="10">
        <f t="shared" ref="F2696:F2759" si="42">E2696/52/40</f>
        <v>14.530288461538461</v>
      </c>
      <c r="G2696" s="13">
        <v>12.39</v>
      </c>
      <c r="H2696" s="13">
        <v>20.99</v>
      </c>
    </row>
    <row r="2697" spans="3:8">
      <c r="C2697" t="s">
        <v>140</v>
      </c>
      <c r="D2697" s="4" t="s">
        <v>1654</v>
      </c>
      <c r="E2697" s="8">
        <v>44405</v>
      </c>
      <c r="F2697" s="10">
        <f t="shared" si="42"/>
        <v>21.348557692307693</v>
      </c>
      <c r="G2697" s="13">
        <v>12.34</v>
      </c>
      <c r="H2697" s="13">
        <v>20.61</v>
      </c>
    </row>
    <row r="2698" spans="3:8">
      <c r="C2698" t="s">
        <v>140</v>
      </c>
      <c r="D2698" s="4" t="s">
        <v>1655</v>
      </c>
      <c r="E2698" s="8">
        <v>54250</v>
      </c>
      <c r="F2698" s="10">
        <f t="shared" si="42"/>
        <v>26.081730769230766</v>
      </c>
      <c r="G2698" s="13">
        <v>14.33</v>
      </c>
      <c r="H2698" s="13">
        <v>22.88</v>
      </c>
    </row>
    <row r="2699" spans="3:8">
      <c r="C2699" t="s">
        <v>140</v>
      </c>
      <c r="D2699" s="4" t="s">
        <v>1656</v>
      </c>
      <c r="E2699" s="8">
        <v>32601</v>
      </c>
      <c r="F2699" s="10">
        <f t="shared" si="42"/>
        <v>15.673557692307693</v>
      </c>
      <c r="G2699" s="13">
        <v>12.34</v>
      </c>
      <c r="H2699" s="13">
        <v>20.61</v>
      </c>
    </row>
    <row r="2700" spans="3:8">
      <c r="C2700" t="s">
        <v>140</v>
      </c>
      <c r="D2700" s="4" t="s">
        <v>1657</v>
      </c>
      <c r="E2700" s="8">
        <v>63291</v>
      </c>
      <c r="F2700" s="10">
        <f t="shared" si="42"/>
        <v>30.428365384615386</v>
      </c>
      <c r="G2700" s="13">
        <v>13.44</v>
      </c>
      <c r="H2700" s="13">
        <v>21.55</v>
      </c>
    </row>
    <row r="2701" spans="3:8">
      <c r="C2701" t="s">
        <v>140</v>
      </c>
      <c r="D2701" s="4" t="s">
        <v>1658</v>
      </c>
      <c r="E2701" s="8">
        <v>84623</v>
      </c>
      <c r="F2701" s="10">
        <f t="shared" si="42"/>
        <v>40.684134615384615</v>
      </c>
      <c r="G2701" s="13">
        <v>12.47</v>
      </c>
      <c r="H2701" s="13">
        <v>20.76</v>
      </c>
    </row>
    <row r="2702" spans="3:8">
      <c r="C2702" t="s">
        <v>140</v>
      </c>
      <c r="D2702" s="4" t="s">
        <v>1659</v>
      </c>
      <c r="E2702" s="8">
        <v>45589</v>
      </c>
      <c r="F2702" s="10">
        <f t="shared" si="42"/>
        <v>21.917788461538461</v>
      </c>
      <c r="G2702" s="13">
        <v>13.53</v>
      </c>
      <c r="H2702" s="13">
        <v>22.25</v>
      </c>
    </row>
    <row r="2703" spans="3:8">
      <c r="C2703" t="s">
        <v>140</v>
      </c>
      <c r="D2703" s="4" t="s">
        <v>1660</v>
      </c>
      <c r="E2703" s="8">
        <v>44789</v>
      </c>
      <c r="F2703" s="10">
        <f t="shared" si="42"/>
        <v>21.533173076923077</v>
      </c>
      <c r="G2703" s="13">
        <v>12.42</v>
      </c>
      <c r="H2703" s="13">
        <v>20.440000000000001</v>
      </c>
    </row>
    <row r="2704" spans="3:8">
      <c r="C2704" t="s">
        <v>140</v>
      </c>
      <c r="D2704" s="4" t="s">
        <v>749</v>
      </c>
      <c r="E2704" s="8">
        <v>44127</v>
      </c>
      <c r="F2704" s="10">
        <f t="shared" si="42"/>
        <v>21.214903846153845</v>
      </c>
      <c r="G2704" s="13">
        <v>12.65</v>
      </c>
      <c r="H2704" s="13">
        <v>20.74</v>
      </c>
    </row>
    <row r="2705" spans="3:8">
      <c r="C2705" t="s">
        <v>140</v>
      </c>
      <c r="D2705" s="4" t="s">
        <v>820</v>
      </c>
      <c r="E2705" s="8">
        <v>43987</v>
      </c>
      <c r="F2705" s="10">
        <f t="shared" si="42"/>
        <v>21.147596153846155</v>
      </c>
      <c r="G2705" s="13">
        <v>13.02</v>
      </c>
      <c r="H2705" s="13">
        <v>21.75</v>
      </c>
    </row>
    <row r="2706" spans="3:8">
      <c r="C2706" t="s">
        <v>140</v>
      </c>
      <c r="D2706" s="4" t="s">
        <v>1661</v>
      </c>
      <c r="E2706" s="8">
        <v>47109</v>
      </c>
      <c r="F2706" s="10">
        <f t="shared" si="42"/>
        <v>22.648557692307694</v>
      </c>
      <c r="G2706" s="13">
        <v>12.92</v>
      </c>
      <c r="H2706" s="13">
        <v>22.02</v>
      </c>
    </row>
    <row r="2707" spans="3:8">
      <c r="C2707" t="s">
        <v>140</v>
      </c>
      <c r="D2707" s="4" t="s">
        <v>1662</v>
      </c>
      <c r="E2707" s="8">
        <v>36909</v>
      </c>
      <c r="F2707" s="10">
        <f t="shared" si="42"/>
        <v>17.744711538461537</v>
      </c>
      <c r="G2707" s="13">
        <v>12.34</v>
      </c>
      <c r="H2707" s="13">
        <v>20.420000000000002</v>
      </c>
    </row>
    <row r="2708" spans="3:8">
      <c r="C2708" t="s">
        <v>140</v>
      </c>
      <c r="D2708" s="4" t="s">
        <v>1244</v>
      </c>
      <c r="E2708" s="8">
        <v>45797</v>
      </c>
      <c r="F2708" s="10">
        <f t="shared" si="42"/>
        <v>22.017788461538462</v>
      </c>
      <c r="G2708" s="13">
        <v>13.5</v>
      </c>
      <c r="H2708" s="13">
        <v>22.49</v>
      </c>
    </row>
    <row r="2709" spans="3:8">
      <c r="C2709" t="s">
        <v>140</v>
      </c>
      <c r="D2709" s="4" t="s">
        <v>114</v>
      </c>
      <c r="E2709" s="8">
        <v>35633</v>
      </c>
      <c r="F2709" s="10">
        <f t="shared" si="42"/>
        <v>17.131250000000001</v>
      </c>
      <c r="G2709" s="13">
        <v>12.34</v>
      </c>
      <c r="H2709" s="13">
        <v>20.94</v>
      </c>
    </row>
    <row r="2710" spans="3:8">
      <c r="C2710" t="s">
        <v>140</v>
      </c>
      <c r="D2710" s="4" t="s">
        <v>500</v>
      </c>
      <c r="E2710" s="8">
        <v>33095</v>
      </c>
      <c r="F2710" s="10">
        <f t="shared" si="42"/>
        <v>15.911057692307693</v>
      </c>
      <c r="G2710" s="13">
        <v>12.34</v>
      </c>
      <c r="H2710" s="13">
        <v>20.82</v>
      </c>
    </row>
    <row r="2711" spans="3:8">
      <c r="C2711" t="s">
        <v>140</v>
      </c>
      <c r="D2711" s="4" t="s">
        <v>418</v>
      </c>
      <c r="E2711" s="8">
        <v>60584</v>
      </c>
      <c r="F2711" s="10">
        <f t="shared" si="42"/>
        <v>29.126923076923077</v>
      </c>
      <c r="G2711" s="13">
        <v>12.34</v>
      </c>
      <c r="H2711" s="13">
        <v>20.93</v>
      </c>
    </row>
    <row r="2712" spans="3:8">
      <c r="C2712" t="s">
        <v>140</v>
      </c>
      <c r="D2712" s="4" t="s">
        <v>1663</v>
      </c>
      <c r="E2712" s="8">
        <v>65330</v>
      </c>
      <c r="F2712" s="10">
        <f t="shared" si="42"/>
        <v>31.408653846153847</v>
      </c>
      <c r="G2712" s="13">
        <v>12.51</v>
      </c>
      <c r="H2712" s="13">
        <v>20.72</v>
      </c>
    </row>
    <row r="2713" spans="3:8">
      <c r="C2713" t="s">
        <v>140</v>
      </c>
      <c r="D2713" s="4" t="s">
        <v>1583</v>
      </c>
      <c r="E2713" s="8">
        <v>42023</v>
      </c>
      <c r="F2713" s="10">
        <f t="shared" si="42"/>
        <v>20.203365384615385</v>
      </c>
      <c r="G2713" s="13">
        <v>12.34</v>
      </c>
      <c r="H2713" s="13">
        <v>20.420000000000002</v>
      </c>
    </row>
    <row r="2714" spans="3:8">
      <c r="C2714" t="s">
        <v>140</v>
      </c>
      <c r="D2714" s="4" t="s">
        <v>611</v>
      </c>
      <c r="E2714" s="8">
        <v>47221</v>
      </c>
      <c r="F2714" s="10">
        <f t="shared" si="42"/>
        <v>22.702403846153846</v>
      </c>
      <c r="G2714" s="13">
        <v>12.97</v>
      </c>
      <c r="H2714" s="13">
        <v>21.4</v>
      </c>
    </row>
    <row r="2715" spans="3:8">
      <c r="C2715" t="s">
        <v>140</v>
      </c>
      <c r="D2715" s="4" t="s">
        <v>503</v>
      </c>
      <c r="E2715" s="8">
        <v>60002</v>
      </c>
      <c r="F2715" s="10">
        <f t="shared" si="42"/>
        <v>28.847115384615385</v>
      </c>
      <c r="G2715" s="13">
        <v>14.33</v>
      </c>
      <c r="H2715" s="13">
        <v>22.88</v>
      </c>
    </row>
    <row r="2716" spans="3:8">
      <c r="C2716" t="s">
        <v>140</v>
      </c>
      <c r="D2716" s="4" t="s">
        <v>657</v>
      </c>
      <c r="E2716" s="8">
        <v>42891</v>
      </c>
      <c r="F2716" s="10">
        <f t="shared" si="42"/>
        <v>20.620673076923076</v>
      </c>
      <c r="G2716" s="13">
        <v>12.22</v>
      </c>
      <c r="H2716" s="13">
        <v>21.22</v>
      </c>
    </row>
    <row r="2717" spans="3:8">
      <c r="C2717" t="s">
        <v>140</v>
      </c>
      <c r="D2717" s="4" t="s">
        <v>1664</v>
      </c>
      <c r="E2717" s="8">
        <v>81238</v>
      </c>
      <c r="F2717" s="10">
        <f t="shared" si="42"/>
        <v>39.056730769230768</v>
      </c>
      <c r="G2717" s="13">
        <v>12.71</v>
      </c>
      <c r="H2717" s="13">
        <v>21.42</v>
      </c>
    </row>
    <row r="2718" spans="3:8">
      <c r="C2718" t="s">
        <v>140</v>
      </c>
      <c r="D2718" s="4" t="s">
        <v>754</v>
      </c>
      <c r="E2718" s="8">
        <v>39899</v>
      </c>
      <c r="F2718" s="10">
        <f t="shared" si="42"/>
        <v>19.182211538461537</v>
      </c>
      <c r="G2718" s="13">
        <v>12.34</v>
      </c>
      <c r="H2718" s="13">
        <v>20.99</v>
      </c>
    </row>
    <row r="2719" spans="3:8">
      <c r="C2719" t="s">
        <v>140</v>
      </c>
      <c r="D2719" s="4" t="s">
        <v>1665</v>
      </c>
      <c r="E2719" s="8">
        <v>45332</v>
      </c>
      <c r="F2719" s="10">
        <f t="shared" si="42"/>
        <v>21.794230769230769</v>
      </c>
      <c r="G2719" s="13">
        <v>15.42</v>
      </c>
      <c r="H2719" s="13">
        <v>24.39</v>
      </c>
    </row>
    <row r="2720" spans="3:8">
      <c r="C2720" t="s">
        <v>140</v>
      </c>
      <c r="D2720" s="4" t="s">
        <v>1666</v>
      </c>
      <c r="E2720" s="8">
        <v>57053</v>
      </c>
      <c r="F2720" s="10">
        <f t="shared" si="42"/>
        <v>27.429326923076921</v>
      </c>
      <c r="G2720" s="13">
        <v>12.98</v>
      </c>
      <c r="H2720" s="13">
        <v>21.07</v>
      </c>
    </row>
    <row r="2721" spans="3:8">
      <c r="C2721" t="s">
        <v>140</v>
      </c>
      <c r="D2721" s="4" t="s">
        <v>612</v>
      </c>
      <c r="E2721" s="8">
        <v>40135</v>
      </c>
      <c r="F2721" s="10">
        <f t="shared" si="42"/>
        <v>19.295673076923077</v>
      </c>
      <c r="G2721" s="13">
        <v>12.75</v>
      </c>
      <c r="H2721" s="13">
        <v>20.89</v>
      </c>
    </row>
    <row r="2722" spans="3:8">
      <c r="C2722" t="s">
        <v>140</v>
      </c>
      <c r="D2722" s="4" t="s">
        <v>1246</v>
      </c>
      <c r="E2722" s="8">
        <v>27415</v>
      </c>
      <c r="F2722" s="10">
        <f t="shared" si="42"/>
        <v>13.180288461538462</v>
      </c>
      <c r="G2722" s="13">
        <v>12.63</v>
      </c>
      <c r="H2722" s="13">
        <v>20.66</v>
      </c>
    </row>
    <row r="2723" spans="3:8">
      <c r="C2723" t="s">
        <v>140</v>
      </c>
      <c r="D2723" s="4" t="s">
        <v>1145</v>
      </c>
      <c r="E2723" s="8">
        <v>41240</v>
      </c>
      <c r="F2723" s="10">
        <f t="shared" si="42"/>
        <v>19.826923076923077</v>
      </c>
      <c r="G2723" s="13">
        <v>12.08</v>
      </c>
      <c r="H2723" s="13">
        <v>20.77</v>
      </c>
    </row>
    <row r="2724" spans="3:8">
      <c r="C2724" t="s">
        <v>140</v>
      </c>
      <c r="D2724" s="4" t="s">
        <v>1667</v>
      </c>
      <c r="E2724" s="8">
        <v>42162</v>
      </c>
      <c r="F2724" s="10">
        <f t="shared" si="42"/>
        <v>20.270192307692305</v>
      </c>
      <c r="G2724" s="13">
        <v>12.34</v>
      </c>
      <c r="H2724" s="13">
        <v>20.89</v>
      </c>
    </row>
    <row r="2725" spans="3:8">
      <c r="C2725" t="s">
        <v>140</v>
      </c>
      <c r="D2725" s="4" t="s">
        <v>1668</v>
      </c>
      <c r="E2725" s="8">
        <v>51384</v>
      </c>
      <c r="F2725" s="10">
        <f t="shared" si="42"/>
        <v>24.703846153846154</v>
      </c>
      <c r="G2725" s="13">
        <v>14</v>
      </c>
      <c r="H2725" s="13">
        <v>22.85</v>
      </c>
    </row>
    <row r="2726" spans="3:8">
      <c r="C2726" t="s">
        <v>140</v>
      </c>
      <c r="D2726" s="4" t="s">
        <v>825</v>
      </c>
      <c r="E2726" s="8">
        <v>41562</v>
      </c>
      <c r="F2726" s="10">
        <f t="shared" si="42"/>
        <v>19.981730769230769</v>
      </c>
      <c r="G2726" s="13">
        <v>12.55</v>
      </c>
      <c r="H2726" s="13">
        <v>20.79</v>
      </c>
    </row>
    <row r="2727" spans="3:8">
      <c r="C2727" t="s">
        <v>140</v>
      </c>
      <c r="D2727" s="4" t="s">
        <v>120</v>
      </c>
      <c r="E2727" s="8">
        <v>39609</v>
      </c>
      <c r="F2727" s="10">
        <f t="shared" si="42"/>
        <v>19.042788461538461</v>
      </c>
      <c r="G2727" s="13">
        <v>12.34</v>
      </c>
      <c r="H2727" s="13">
        <v>20.420000000000002</v>
      </c>
    </row>
    <row r="2728" spans="3:8">
      <c r="C2728" t="s">
        <v>140</v>
      </c>
      <c r="D2728" s="4" t="s">
        <v>246</v>
      </c>
      <c r="E2728" s="8">
        <v>43348</v>
      </c>
      <c r="F2728" s="10">
        <f t="shared" si="42"/>
        <v>20.840384615384615</v>
      </c>
      <c r="G2728" s="13">
        <v>13.24</v>
      </c>
      <c r="H2728" s="13">
        <v>21.85</v>
      </c>
    </row>
    <row r="2729" spans="3:8">
      <c r="C2729" t="s">
        <v>140</v>
      </c>
      <c r="D2729" s="4" t="s">
        <v>1669</v>
      </c>
      <c r="E2729" s="8">
        <v>23569</v>
      </c>
      <c r="F2729" s="10">
        <f t="shared" si="42"/>
        <v>11.331250000000001</v>
      </c>
      <c r="G2729" s="13">
        <v>12.22</v>
      </c>
      <c r="H2729" s="13">
        <v>21.09</v>
      </c>
    </row>
    <row r="2730" spans="3:8">
      <c r="C2730" t="s">
        <v>140</v>
      </c>
      <c r="D2730" s="4" t="s">
        <v>1670</v>
      </c>
      <c r="E2730" s="8">
        <v>38892</v>
      </c>
      <c r="F2730" s="10">
        <f t="shared" si="42"/>
        <v>18.698076923076922</v>
      </c>
      <c r="G2730" s="13">
        <v>15.21</v>
      </c>
      <c r="H2730" s="13">
        <v>24.12</v>
      </c>
    </row>
    <row r="2731" spans="3:8">
      <c r="C2731" t="s">
        <v>140</v>
      </c>
      <c r="D2731" s="4" t="s">
        <v>1553</v>
      </c>
      <c r="E2731" s="8">
        <v>43981</v>
      </c>
      <c r="F2731" s="10">
        <f t="shared" si="42"/>
        <v>21.144711538461539</v>
      </c>
      <c r="G2731" s="13">
        <v>12.63</v>
      </c>
      <c r="H2731" s="13">
        <v>20.72</v>
      </c>
    </row>
    <row r="2732" spans="3:8">
      <c r="C2732" t="s">
        <v>140</v>
      </c>
      <c r="D2732" s="4" t="s">
        <v>1671</v>
      </c>
      <c r="E2732" s="8">
        <v>72177</v>
      </c>
      <c r="F2732" s="10">
        <f t="shared" si="42"/>
        <v>34.700480769230765</v>
      </c>
      <c r="G2732" s="13">
        <v>13</v>
      </c>
      <c r="H2732" s="13">
        <v>21.75</v>
      </c>
    </row>
    <row r="2733" spans="3:8">
      <c r="C2733" t="s">
        <v>140</v>
      </c>
      <c r="D2733" s="4" t="s">
        <v>1672</v>
      </c>
      <c r="E2733" s="8">
        <v>40827</v>
      </c>
      <c r="F2733" s="10">
        <f t="shared" si="42"/>
        <v>19.628365384615385</v>
      </c>
      <c r="G2733" s="13">
        <v>12.64</v>
      </c>
      <c r="H2733" s="13">
        <v>20.65</v>
      </c>
    </row>
    <row r="2734" spans="3:8">
      <c r="C2734" t="s">
        <v>140</v>
      </c>
      <c r="D2734" s="4" t="s">
        <v>123</v>
      </c>
      <c r="E2734" s="8">
        <v>46596</v>
      </c>
      <c r="F2734" s="10">
        <f t="shared" si="42"/>
        <v>22.401923076923076</v>
      </c>
      <c r="G2734" s="13">
        <v>12.8</v>
      </c>
      <c r="H2734" s="13">
        <v>21.05</v>
      </c>
    </row>
    <row r="2735" spans="3:8">
      <c r="C2735" t="s">
        <v>140</v>
      </c>
      <c r="D2735" s="4" t="s">
        <v>507</v>
      </c>
      <c r="E2735" s="8">
        <v>40834</v>
      </c>
      <c r="F2735" s="10">
        <f t="shared" si="42"/>
        <v>19.631730769230767</v>
      </c>
      <c r="G2735" s="13">
        <v>12.65</v>
      </c>
      <c r="H2735" s="13">
        <v>20.74</v>
      </c>
    </row>
    <row r="2736" spans="3:8">
      <c r="C2736" t="s">
        <v>140</v>
      </c>
      <c r="D2736" s="4" t="s">
        <v>508</v>
      </c>
      <c r="E2736" s="8">
        <v>43080</v>
      </c>
      <c r="F2736" s="10">
        <f t="shared" si="42"/>
        <v>20.71153846153846</v>
      </c>
      <c r="G2736" s="13">
        <v>13.62</v>
      </c>
      <c r="H2736" s="13">
        <v>21.9</v>
      </c>
    </row>
    <row r="2737" spans="3:8">
      <c r="C2737" t="s">
        <v>140</v>
      </c>
      <c r="D2737" s="4" t="s">
        <v>126</v>
      </c>
      <c r="E2737" s="8">
        <v>44613</v>
      </c>
      <c r="F2737" s="10">
        <f t="shared" si="42"/>
        <v>21.448557692307695</v>
      </c>
      <c r="G2737" s="13">
        <v>12.97</v>
      </c>
      <c r="H2737" s="13">
        <v>21.4</v>
      </c>
    </row>
    <row r="2738" spans="3:8">
      <c r="C2738" t="s">
        <v>140</v>
      </c>
      <c r="D2738" s="4" t="s">
        <v>1673</v>
      </c>
      <c r="E2738" s="8">
        <v>33602</v>
      </c>
      <c r="F2738" s="10">
        <f t="shared" si="42"/>
        <v>16.154807692307692</v>
      </c>
      <c r="G2738" s="13">
        <v>12.34</v>
      </c>
      <c r="H2738" s="13">
        <v>20.61</v>
      </c>
    </row>
    <row r="2739" spans="3:8">
      <c r="C2739" t="s">
        <v>140</v>
      </c>
      <c r="D2739" s="4" t="s">
        <v>1674</v>
      </c>
      <c r="E2739" s="8">
        <v>42174</v>
      </c>
      <c r="F2739" s="10">
        <f t="shared" si="42"/>
        <v>20.275961538461537</v>
      </c>
      <c r="G2739" s="13">
        <v>12.82</v>
      </c>
      <c r="H2739" s="13">
        <v>21</v>
      </c>
    </row>
    <row r="2740" spans="3:8">
      <c r="C2740" t="s">
        <v>140</v>
      </c>
      <c r="D2740" s="4" t="s">
        <v>249</v>
      </c>
      <c r="E2740" s="8">
        <v>43759</v>
      </c>
      <c r="F2740" s="10">
        <f t="shared" si="42"/>
        <v>21.037980769230767</v>
      </c>
      <c r="G2740" s="13">
        <v>14.41</v>
      </c>
      <c r="H2740" s="13">
        <v>23.12</v>
      </c>
    </row>
    <row r="2741" spans="3:8">
      <c r="C2741" t="s">
        <v>140</v>
      </c>
      <c r="D2741" s="4" t="s">
        <v>510</v>
      </c>
      <c r="E2741" s="8">
        <v>32639</v>
      </c>
      <c r="F2741" s="10">
        <f t="shared" si="42"/>
        <v>15.691826923076922</v>
      </c>
      <c r="G2741" s="13">
        <v>13.02</v>
      </c>
      <c r="H2741" s="13">
        <v>21.18</v>
      </c>
    </row>
    <row r="2742" spans="3:8">
      <c r="C2742" t="s">
        <v>140</v>
      </c>
      <c r="D2742" s="4" t="s">
        <v>1675</v>
      </c>
      <c r="E2742" s="8">
        <v>56449</v>
      </c>
      <c r="F2742" s="10">
        <f t="shared" si="42"/>
        <v>27.138942307692311</v>
      </c>
      <c r="G2742" s="13">
        <v>12.22</v>
      </c>
      <c r="H2742" s="13">
        <v>20.78</v>
      </c>
    </row>
    <row r="2743" spans="3:8">
      <c r="C2743" t="s">
        <v>140</v>
      </c>
      <c r="D2743" s="4" t="s">
        <v>1676</v>
      </c>
      <c r="E2743" s="8">
        <v>43972</v>
      </c>
      <c r="F2743" s="10">
        <f t="shared" si="42"/>
        <v>21.140384615384615</v>
      </c>
      <c r="G2743" s="13">
        <v>15.21</v>
      </c>
      <c r="H2743" s="13">
        <v>24.12</v>
      </c>
    </row>
    <row r="2744" spans="3:8">
      <c r="C2744" t="s">
        <v>140</v>
      </c>
      <c r="D2744" s="4" t="s">
        <v>618</v>
      </c>
      <c r="E2744" s="8">
        <v>81882</v>
      </c>
      <c r="F2744" s="10">
        <f t="shared" si="42"/>
        <v>39.366346153846152</v>
      </c>
      <c r="G2744" s="13">
        <v>14.28</v>
      </c>
      <c r="H2744" s="13">
        <v>23.43</v>
      </c>
    </row>
    <row r="2745" spans="3:8">
      <c r="C2745" t="s">
        <v>140</v>
      </c>
      <c r="D2745" s="4" t="s">
        <v>1677</v>
      </c>
      <c r="E2745" s="8">
        <v>42262</v>
      </c>
      <c r="F2745" s="10">
        <f t="shared" si="42"/>
        <v>20.318269230769232</v>
      </c>
      <c r="G2745" s="13">
        <v>12.47</v>
      </c>
      <c r="H2745" s="13">
        <v>20.76</v>
      </c>
    </row>
    <row r="2746" spans="3:8">
      <c r="C2746" t="s">
        <v>140</v>
      </c>
      <c r="D2746" s="4" t="s">
        <v>396</v>
      </c>
      <c r="E2746" s="8">
        <v>54630</v>
      </c>
      <c r="F2746" s="10">
        <f t="shared" si="42"/>
        <v>26.264423076923077</v>
      </c>
      <c r="G2746" s="13">
        <v>12.34</v>
      </c>
      <c r="H2746" s="13">
        <v>20.61</v>
      </c>
    </row>
    <row r="2747" spans="3:8">
      <c r="C2747" t="s">
        <v>140</v>
      </c>
      <c r="D2747" s="4" t="s">
        <v>1678</v>
      </c>
      <c r="E2747" s="8">
        <v>51768</v>
      </c>
      <c r="F2747" s="10">
        <f t="shared" si="42"/>
        <v>24.888461538461538</v>
      </c>
      <c r="G2747" s="13">
        <v>13.36</v>
      </c>
      <c r="H2747" s="13">
        <v>21.49</v>
      </c>
    </row>
    <row r="2748" spans="3:8">
      <c r="C2748" t="s">
        <v>140</v>
      </c>
      <c r="D2748" s="4" t="s">
        <v>1679</v>
      </c>
      <c r="E2748" s="8">
        <v>44371</v>
      </c>
      <c r="F2748" s="10">
        <f t="shared" si="42"/>
        <v>21.332211538461539</v>
      </c>
      <c r="G2748" s="13">
        <v>12.43</v>
      </c>
      <c r="H2748" s="13">
        <v>20.97</v>
      </c>
    </row>
    <row r="2749" spans="3:8">
      <c r="C2749" t="s">
        <v>140</v>
      </c>
      <c r="D2749" s="4" t="s">
        <v>1680</v>
      </c>
      <c r="E2749" s="8">
        <v>78849</v>
      </c>
      <c r="F2749" s="10">
        <f t="shared" si="42"/>
        <v>37.908173076923077</v>
      </c>
      <c r="G2749" s="13">
        <v>13.69</v>
      </c>
      <c r="H2749" s="13">
        <v>22.07</v>
      </c>
    </row>
    <row r="2750" spans="3:8">
      <c r="C2750" t="s">
        <v>140</v>
      </c>
      <c r="D2750" s="4" t="s">
        <v>1681</v>
      </c>
      <c r="E2750" s="8">
        <v>32219</v>
      </c>
      <c r="F2750" s="10">
        <f t="shared" si="42"/>
        <v>15.489903846153846</v>
      </c>
      <c r="G2750" s="13">
        <v>12.8</v>
      </c>
      <c r="H2750" s="13">
        <v>21.11</v>
      </c>
    </row>
    <row r="2751" spans="3:8">
      <c r="C2751" t="s">
        <v>140</v>
      </c>
      <c r="D2751" s="4" t="s">
        <v>1682</v>
      </c>
      <c r="E2751" s="8">
        <v>41526</v>
      </c>
      <c r="F2751" s="10">
        <f t="shared" si="42"/>
        <v>19.964423076923076</v>
      </c>
      <c r="G2751" s="13">
        <v>12.76</v>
      </c>
      <c r="H2751" s="13">
        <v>20.85</v>
      </c>
    </row>
    <row r="2752" spans="3:8">
      <c r="C2752" t="s">
        <v>140</v>
      </c>
      <c r="D2752" s="4" t="s">
        <v>619</v>
      </c>
      <c r="E2752" s="8">
        <v>39587</v>
      </c>
      <c r="F2752" s="10">
        <f t="shared" si="42"/>
        <v>19.032211538461539</v>
      </c>
      <c r="G2752" s="13">
        <v>12.34</v>
      </c>
      <c r="H2752" s="13">
        <v>20.61</v>
      </c>
    </row>
    <row r="2753" spans="3:8">
      <c r="C2753" t="s">
        <v>140</v>
      </c>
      <c r="D2753" s="4" t="s">
        <v>129</v>
      </c>
      <c r="E2753" s="8">
        <v>43063</v>
      </c>
      <c r="F2753" s="10">
        <f t="shared" si="42"/>
        <v>20.703365384615385</v>
      </c>
      <c r="G2753" s="13">
        <v>12.29</v>
      </c>
      <c r="H2753" s="13">
        <v>20.56</v>
      </c>
    </row>
    <row r="2754" spans="3:8">
      <c r="C2754" t="s">
        <v>140</v>
      </c>
      <c r="D2754" s="4" t="s">
        <v>1683</v>
      </c>
      <c r="E2754" s="8">
        <v>45655</v>
      </c>
      <c r="F2754" s="10">
        <f t="shared" si="42"/>
        <v>21.949519230769234</v>
      </c>
      <c r="G2754" s="13">
        <v>12.34</v>
      </c>
      <c r="H2754" s="13">
        <v>20.99</v>
      </c>
    </row>
    <row r="2755" spans="3:8">
      <c r="C2755" t="s">
        <v>140</v>
      </c>
      <c r="D2755" s="4" t="s">
        <v>1684</v>
      </c>
      <c r="E2755" s="8">
        <v>50656</v>
      </c>
      <c r="F2755" s="10">
        <f t="shared" si="42"/>
        <v>24.353846153846156</v>
      </c>
      <c r="G2755" s="13">
        <v>12.65</v>
      </c>
      <c r="H2755" s="13">
        <v>20.68</v>
      </c>
    </row>
    <row r="2756" spans="3:8">
      <c r="C2756" t="s">
        <v>140</v>
      </c>
      <c r="D2756" s="4" t="s">
        <v>1685</v>
      </c>
      <c r="E2756" s="8">
        <v>39913</v>
      </c>
      <c r="F2756" s="10">
        <f t="shared" si="42"/>
        <v>19.188942307692308</v>
      </c>
      <c r="G2756" s="13">
        <v>12.38</v>
      </c>
      <c r="H2756" s="13">
        <v>20.46</v>
      </c>
    </row>
    <row r="2757" spans="3:8">
      <c r="C2757" t="s">
        <v>140</v>
      </c>
      <c r="D2757" s="4" t="s">
        <v>1686</v>
      </c>
      <c r="E2757" s="8">
        <v>53483</v>
      </c>
      <c r="F2757" s="10">
        <f t="shared" si="42"/>
        <v>25.712980769230768</v>
      </c>
      <c r="G2757" s="13">
        <v>11.97</v>
      </c>
      <c r="H2757" s="13">
        <v>20.49</v>
      </c>
    </row>
    <row r="2758" spans="3:8">
      <c r="C2758" t="s">
        <v>140</v>
      </c>
      <c r="D2758" s="4" t="s">
        <v>138</v>
      </c>
      <c r="E2758" s="8">
        <v>50665</v>
      </c>
      <c r="F2758" s="10">
        <f t="shared" si="42"/>
        <v>24.358173076923077</v>
      </c>
      <c r="G2758" s="13">
        <v>12.84</v>
      </c>
      <c r="H2758" s="13">
        <v>21.65</v>
      </c>
    </row>
    <row r="2759" spans="3:8">
      <c r="C2759" t="s">
        <v>140</v>
      </c>
      <c r="D2759" s="4" t="s">
        <v>426</v>
      </c>
      <c r="E2759" s="8">
        <v>40056</v>
      </c>
      <c r="F2759" s="10">
        <f t="shared" si="42"/>
        <v>19.257692307692306</v>
      </c>
      <c r="G2759" s="13">
        <v>12.34</v>
      </c>
      <c r="H2759" s="13">
        <v>20.7</v>
      </c>
    </row>
    <row r="2760" spans="3:8">
      <c r="C2760" t="s">
        <v>140</v>
      </c>
      <c r="D2760" s="4" t="s">
        <v>428</v>
      </c>
      <c r="E2760" s="8">
        <v>37874</v>
      </c>
      <c r="F2760" s="10">
        <f t="shared" ref="F2760:F2823" si="43">E2760/52/40</f>
        <v>18.208653846153844</v>
      </c>
      <c r="G2760" s="13">
        <v>14.33</v>
      </c>
      <c r="H2760" s="13">
        <v>22.88</v>
      </c>
    </row>
    <row r="2761" spans="3:8">
      <c r="C2761" t="s">
        <v>140</v>
      </c>
      <c r="D2761" s="4" t="s">
        <v>141</v>
      </c>
      <c r="E2761" s="8">
        <v>37774</v>
      </c>
      <c r="F2761" s="10">
        <f t="shared" si="43"/>
        <v>18.160576923076924</v>
      </c>
      <c r="G2761" s="13">
        <v>12.06</v>
      </c>
      <c r="H2761" s="13">
        <v>20.66</v>
      </c>
    </row>
    <row r="2762" spans="3:8">
      <c r="C2762" t="s">
        <v>140</v>
      </c>
      <c r="D2762" s="4" t="s">
        <v>1687</v>
      </c>
      <c r="E2762" s="8">
        <v>77810</v>
      </c>
      <c r="F2762" s="10">
        <f t="shared" si="43"/>
        <v>37.408653846153847</v>
      </c>
      <c r="G2762" s="13">
        <v>12.34</v>
      </c>
      <c r="H2762" s="13">
        <v>20.61</v>
      </c>
    </row>
    <row r="2763" spans="3:8">
      <c r="C2763" t="s">
        <v>140</v>
      </c>
      <c r="D2763" s="4" t="s">
        <v>1688</v>
      </c>
      <c r="E2763" s="8">
        <v>37415</v>
      </c>
      <c r="F2763" s="10">
        <f t="shared" si="43"/>
        <v>17.987980769230766</v>
      </c>
      <c r="G2763" s="13">
        <v>12.41</v>
      </c>
      <c r="H2763" s="13">
        <v>20.420000000000002</v>
      </c>
    </row>
    <row r="2764" spans="3:8">
      <c r="C2764" t="s">
        <v>140</v>
      </c>
      <c r="D2764" s="4" t="s">
        <v>1689</v>
      </c>
      <c r="E2764" s="8">
        <v>49905</v>
      </c>
      <c r="F2764" s="10">
        <f t="shared" si="43"/>
        <v>23.99278846153846</v>
      </c>
      <c r="G2764" s="13">
        <v>12.88</v>
      </c>
      <c r="H2764" s="13">
        <v>20.97</v>
      </c>
    </row>
    <row r="2765" spans="3:8">
      <c r="C2765" t="s">
        <v>140</v>
      </c>
      <c r="D2765" s="4" t="s">
        <v>1690</v>
      </c>
      <c r="E2765" s="8">
        <v>53734</v>
      </c>
      <c r="F2765" s="10">
        <f t="shared" si="43"/>
        <v>25.833653846153844</v>
      </c>
      <c r="G2765" s="13">
        <v>12.47</v>
      </c>
      <c r="H2765" s="13">
        <v>20.76</v>
      </c>
    </row>
    <row r="2766" spans="3:8">
      <c r="C2766" t="s">
        <v>140</v>
      </c>
      <c r="D2766" s="4" t="s">
        <v>1691</v>
      </c>
      <c r="E2766" s="8">
        <v>44311</v>
      </c>
      <c r="F2766" s="10">
        <f t="shared" si="43"/>
        <v>21.303365384615383</v>
      </c>
      <c r="G2766" s="13">
        <v>12.9</v>
      </c>
      <c r="H2766" s="13">
        <v>21.54</v>
      </c>
    </row>
    <row r="2767" spans="3:8">
      <c r="C2767" t="s">
        <v>140</v>
      </c>
      <c r="D2767" s="4" t="s">
        <v>1692</v>
      </c>
      <c r="E2767" s="8">
        <v>43141</v>
      </c>
      <c r="F2767" s="10">
        <f t="shared" si="43"/>
        <v>20.740865384615383</v>
      </c>
      <c r="G2767" s="13">
        <v>12.22</v>
      </c>
      <c r="H2767" s="13">
        <v>20.99</v>
      </c>
    </row>
    <row r="2768" spans="3:8">
      <c r="C2768" t="s">
        <v>140</v>
      </c>
      <c r="D2768" s="4" t="s">
        <v>1693</v>
      </c>
      <c r="E2768" s="8">
        <v>38895</v>
      </c>
      <c r="F2768" s="10">
        <f t="shared" si="43"/>
        <v>18.699519230769234</v>
      </c>
      <c r="G2768" s="13">
        <v>12.65</v>
      </c>
      <c r="H2768" s="13">
        <v>20.73</v>
      </c>
    </row>
    <row r="2769" spans="3:8">
      <c r="C2769" t="s">
        <v>140</v>
      </c>
      <c r="D2769" s="4" t="s">
        <v>1694</v>
      </c>
      <c r="E2769" s="8">
        <v>42159</v>
      </c>
      <c r="F2769" s="10">
        <f t="shared" si="43"/>
        <v>20.268750000000001</v>
      </c>
      <c r="G2769" s="13">
        <v>13.14</v>
      </c>
      <c r="H2769" s="13">
        <v>21.43</v>
      </c>
    </row>
    <row r="2770" spans="3:8">
      <c r="C2770" t="s">
        <v>140</v>
      </c>
      <c r="D2770" s="4" t="s">
        <v>1695</v>
      </c>
      <c r="E2770" s="8">
        <v>65250</v>
      </c>
      <c r="F2770" s="10">
        <f t="shared" si="43"/>
        <v>31.37019230769231</v>
      </c>
      <c r="G2770" s="13">
        <v>12.47</v>
      </c>
      <c r="H2770" s="13">
        <v>20.76</v>
      </c>
    </row>
    <row r="2771" spans="3:8">
      <c r="C2771" t="s">
        <v>140</v>
      </c>
      <c r="D2771" s="4" t="s">
        <v>7</v>
      </c>
      <c r="E2771" s="8">
        <v>32648</v>
      </c>
      <c r="F2771" s="10">
        <f t="shared" si="43"/>
        <v>15.696153846153845</v>
      </c>
      <c r="G2771" s="13">
        <v>13.03</v>
      </c>
      <c r="H2771" s="13">
        <v>21.13</v>
      </c>
    </row>
    <row r="2772" spans="3:8">
      <c r="C2772" t="s">
        <v>140</v>
      </c>
      <c r="D2772" s="4" t="s">
        <v>155</v>
      </c>
      <c r="E2772" s="8">
        <v>39895</v>
      </c>
      <c r="F2772" s="10">
        <f t="shared" si="43"/>
        <v>19.18028846153846</v>
      </c>
      <c r="G2772" s="13">
        <v>12.34</v>
      </c>
      <c r="H2772" s="13">
        <v>20.61</v>
      </c>
    </row>
    <row r="2773" spans="3:8">
      <c r="C2773" t="s">
        <v>140</v>
      </c>
      <c r="D2773" s="4" t="s">
        <v>430</v>
      </c>
      <c r="E2773" s="8">
        <v>60844</v>
      </c>
      <c r="F2773" s="10">
        <f t="shared" si="43"/>
        <v>29.251923076923077</v>
      </c>
      <c r="G2773" s="13">
        <v>12.61</v>
      </c>
      <c r="H2773" s="13">
        <v>20.62</v>
      </c>
    </row>
    <row r="2774" spans="3:8">
      <c r="C2774" t="s">
        <v>140</v>
      </c>
      <c r="D2774" s="4" t="s">
        <v>626</v>
      </c>
      <c r="E2774" s="8">
        <v>47439</v>
      </c>
      <c r="F2774" s="10">
        <f t="shared" si="43"/>
        <v>22.807211538461537</v>
      </c>
      <c r="G2774" s="13">
        <v>13.22</v>
      </c>
      <c r="H2774" s="13">
        <v>21.48</v>
      </c>
    </row>
    <row r="2775" spans="3:8">
      <c r="C2775" t="s">
        <v>140</v>
      </c>
      <c r="D2775" s="4" t="s">
        <v>1696</v>
      </c>
      <c r="E2775" s="8">
        <v>45237</v>
      </c>
      <c r="F2775" s="10">
        <f t="shared" si="43"/>
        <v>21.748557692307692</v>
      </c>
      <c r="G2775" s="13">
        <v>12.85</v>
      </c>
      <c r="H2775" s="13">
        <v>20.87</v>
      </c>
    </row>
    <row r="2776" spans="3:8">
      <c r="C2776" t="s">
        <v>140</v>
      </c>
      <c r="D2776" s="4" t="s">
        <v>1697</v>
      </c>
      <c r="E2776" s="8">
        <v>31380</v>
      </c>
      <c r="F2776" s="10">
        <f t="shared" si="43"/>
        <v>15.086538461538462</v>
      </c>
      <c r="G2776" s="13">
        <v>12.41</v>
      </c>
      <c r="H2776" s="13">
        <v>20.420000000000002</v>
      </c>
    </row>
    <row r="2777" spans="3:8">
      <c r="C2777" t="s">
        <v>140</v>
      </c>
      <c r="D2777" s="4" t="s">
        <v>1402</v>
      </c>
      <c r="E2777" s="8">
        <v>41095</v>
      </c>
      <c r="F2777" s="10">
        <f t="shared" si="43"/>
        <v>19.75721153846154</v>
      </c>
      <c r="G2777" s="13">
        <v>12.45</v>
      </c>
      <c r="H2777" s="13">
        <v>20.93</v>
      </c>
    </row>
    <row r="2778" spans="3:8">
      <c r="C2778" t="s">
        <v>140</v>
      </c>
      <c r="D2778" s="4" t="s">
        <v>628</v>
      </c>
      <c r="E2778" s="8">
        <v>37218</v>
      </c>
      <c r="F2778" s="10">
        <f t="shared" si="43"/>
        <v>17.893269230769231</v>
      </c>
      <c r="G2778" s="13">
        <v>12.34</v>
      </c>
      <c r="H2778" s="13">
        <v>20.61</v>
      </c>
    </row>
    <row r="2779" spans="3:8">
      <c r="C2779" t="s">
        <v>140</v>
      </c>
      <c r="D2779" s="4" t="s">
        <v>978</v>
      </c>
      <c r="E2779" s="8">
        <v>130983</v>
      </c>
      <c r="F2779" s="10">
        <f t="shared" si="43"/>
        <v>62.972596153846155</v>
      </c>
      <c r="G2779" s="13">
        <v>15.99</v>
      </c>
      <c r="H2779" s="13">
        <v>24.03</v>
      </c>
    </row>
    <row r="2780" spans="3:8">
      <c r="C2780" t="s">
        <v>140</v>
      </c>
      <c r="D2780" s="4" t="s">
        <v>1698</v>
      </c>
      <c r="E2780" s="8">
        <v>37238</v>
      </c>
      <c r="F2780" s="10">
        <f t="shared" si="43"/>
        <v>17.902884615384615</v>
      </c>
      <c r="G2780" s="13">
        <v>12.34</v>
      </c>
      <c r="H2780" s="13">
        <v>20.68</v>
      </c>
    </row>
    <row r="2781" spans="3:8">
      <c r="C2781" t="s">
        <v>140</v>
      </c>
      <c r="D2781" s="4" t="s">
        <v>712</v>
      </c>
      <c r="E2781" s="8">
        <v>39334</v>
      </c>
      <c r="F2781" s="10">
        <f t="shared" si="43"/>
        <v>18.910576923076924</v>
      </c>
      <c r="G2781" s="13">
        <v>12.34</v>
      </c>
      <c r="H2781" s="13">
        <v>20.61</v>
      </c>
    </row>
    <row r="2782" spans="3:8">
      <c r="C2782" t="s">
        <v>140</v>
      </c>
      <c r="D2782" s="4" t="s">
        <v>518</v>
      </c>
      <c r="E2782" s="8">
        <v>33593</v>
      </c>
      <c r="F2782" s="10">
        <f t="shared" si="43"/>
        <v>16.150480769230768</v>
      </c>
      <c r="G2782" s="13">
        <v>12.34</v>
      </c>
      <c r="H2782" s="13">
        <v>20.420000000000002</v>
      </c>
    </row>
    <row r="2783" spans="3:8">
      <c r="C2783" t="s">
        <v>140</v>
      </c>
      <c r="D2783" s="4" t="s">
        <v>1699</v>
      </c>
      <c r="E2783" s="8">
        <v>42230</v>
      </c>
      <c r="F2783" s="10">
        <f t="shared" si="43"/>
        <v>20.302884615384617</v>
      </c>
      <c r="G2783" s="13">
        <v>12.98</v>
      </c>
      <c r="H2783" s="13">
        <v>21.08</v>
      </c>
    </row>
    <row r="2784" spans="3:8">
      <c r="C2784" t="s">
        <v>140</v>
      </c>
      <c r="D2784" s="4" t="s">
        <v>163</v>
      </c>
      <c r="E2784" s="8">
        <v>63424</v>
      </c>
      <c r="F2784" s="10">
        <f t="shared" si="43"/>
        <v>30.492307692307691</v>
      </c>
      <c r="G2784" s="13">
        <v>14.33</v>
      </c>
      <c r="H2784" s="13">
        <v>22.88</v>
      </c>
    </row>
    <row r="2785" spans="3:8">
      <c r="C2785" t="s">
        <v>140</v>
      </c>
      <c r="D2785" s="4" t="s">
        <v>1327</v>
      </c>
      <c r="E2785" s="8">
        <v>46108</v>
      </c>
      <c r="F2785" s="10">
        <f t="shared" si="43"/>
        <v>22.167307692307695</v>
      </c>
      <c r="G2785" s="13">
        <v>12.53</v>
      </c>
      <c r="H2785" s="13">
        <v>20.75</v>
      </c>
    </row>
    <row r="2786" spans="3:8">
      <c r="C2786" t="s">
        <v>140</v>
      </c>
      <c r="D2786" s="4" t="s">
        <v>764</v>
      </c>
      <c r="E2786" s="8">
        <v>41068</v>
      </c>
      <c r="F2786" s="10">
        <f t="shared" si="43"/>
        <v>19.744230769230768</v>
      </c>
      <c r="G2786" s="13">
        <v>11.91</v>
      </c>
      <c r="H2786" s="13">
        <v>20.420000000000002</v>
      </c>
    </row>
    <row r="2787" spans="3:8">
      <c r="C2787" t="s">
        <v>140</v>
      </c>
      <c r="D2787" s="4" t="s">
        <v>1700</v>
      </c>
      <c r="E2787" s="8">
        <v>32988</v>
      </c>
      <c r="F2787" s="10">
        <f t="shared" si="43"/>
        <v>15.859615384615385</v>
      </c>
      <c r="G2787" s="13">
        <v>12.34</v>
      </c>
      <c r="H2787" s="13">
        <v>20.61</v>
      </c>
    </row>
    <row r="2788" spans="3:8">
      <c r="C2788" t="s">
        <v>140</v>
      </c>
      <c r="D2788" s="4" t="s">
        <v>1701</v>
      </c>
      <c r="E2788" s="8">
        <v>38569</v>
      </c>
      <c r="F2788" s="10">
        <f t="shared" si="43"/>
        <v>18.542788461538461</v>
      </c>
      <c r="G2788" s="13">
        <v>12.41</v>
      </c>
      <c r="H2788" s="13">
        <v>21.28</v>
      </c>
    </row>
    <row r="2789" spans="3:8">
      <c r="C2789" t="s">
        <v>140</v>
      </c>
      <c r="D2789" s="4" t="s">
        <v>1702</v>
      </c>
      <c r="E2789" s="8">
        <v>39652</v>
      </c>
      <c r="F2789" s="10">
        <f t="shared" si="43"/>
        <v>19.063461538461539</v>
      </c>
      <c r="G2789" s="13">
        <v>12.79</v>
      </c>
      <c r="H2789" s="13">
        <v>20.82</v>
      </c>
    </row>
    <row r="2790" spans="3:8">
      <c r="C2790" t="s">
        <v>140</v>
      </c>
      <c r="D2790" s="4" t="s">
        <v>256</v>
      </c>
      <c r="E2790" s="8">
        <v>34265</v>
      </c>
      <c r="F2790" s="10">
        <f t="shared" si="43"/>
        <v>16.473557692307693</v>
      </c>
      <c r="G2790" s="13">
        <v>12.29</v>
      </c>
      <c r="H2790" s="13">
        <v>20.64</v>
      </c>
    </row>
    <row r="2791" spans="3:8">
      <c r="C2791" t="s">
        <v>140</v>
      </c>
      <c r="D2791" s="4" t="s">
        <v>1703</v>
      </c>
      <c r="E2791" s="8">
        <v>46066</v>
      </c>
      <c r="F2791" s="10">
        <f t="shared" si="43"/>
        <v>22.147115384615383</v>
      </c>
      <c r="G2791" s="13">
        <v>12.34</v>
      </c>
      <c r="H2791" s="13">
        <v>20.420000000000002</v>
      </c>
    </row>
    <row r="2792" spans="3:8">
      <c r="C2792" t="s">
        <v>140</v>
      </c>
      <c r="D2792" s="4" t="s">
        <v>1704</v>
      </c>
      <c r="E2792" s="8">
        <v>44889</v>
      </c>
      <c r="F2792" s="10">
        <f t="shared" si="43"/>
        <v>21.581250000000001</v>
      </c>
      <c r="G2792" s="13">
        <v>13.78</v>
      </c>
      <c r="H2792" s="13">
        <v>22.08</v>
      </c>
    </row>
    <row r="2793" spans="3:8">
      <c r="C2793" t="s">
        <v>140</v>
      </c>
      <c r="D2793" s="4" t="s">
        <v>1705</v>
      </c>
      <c r="E2793" s="8">
        <v>60862</v>
      </c>
      <c r="F2793" s="10">
        <f t="shared" si="43"/>
        <v>29.260576923076922</v>
      </c>
      <c r="G2793" s="13">
        <v>12.45</v>
      </c>
      <c r="H2793" s="13">
        <v>20.73</v>
      </c>
    </row>
    <row r="2794" spans="3:8">
      <c r="C2794" t="s">
        <v>140</v>
      </c>
      <c r="D2794" s="4" t="s">
        <v>841</v>
      </c>
      <c r="E2794" s="8">
        <v>55479</v>
      </c>
      <c r="F2794" s="10">
        <f t="shared" si="43"/>
        <v>26.672596153846154</v>
      </c>
      <c r="G2794" s="13">
        <v>13.3</v>
      </c>
      <c r="H2794" s="13">
        <v>21.91</v>
      </c>
    </row>
    <row r="2795" spans="3:8">
      <c r="C2795" t="s">
        <v>140</v>
      </c>
      <c r="D2795" s="4" t="s">
        <v>305</v>
      </c>
      <c r="E2795" s="8">
        <v>45663</v>
      </c>
      <c r="F2795" s="10">
        <f t="shared" si="43"/>
        <v>21.953365384615385</v>
      </c>
      <c r="G2795" s="13">
        <v>12.97</v>
      </c>
      <c r="H2795" s="13">
        <v>21.4</v>
      </c>
    </row>
    <row r="2796" spans="3:8">
      <c r="C2796" t="s">
        <v>140</v>
      </c>
      <c r="D2796" s="4" t="s">
        <v>1706</v>
      </c>
      <c r="E2796" s="8">
        <v>41193</v>
      </c>
      <c r="F2796" s="10">
        <f t="shared" si="43"/>
        <v>19.804326923076921</v>
      </c>
      <c r="G2796" s="13">
        <v>12.32</v>
      </c>
      <c r="H2796" s="13">
        <v>20.8</v>
      </c>
    </row>
    <row r="2797" spans="3:8">
      <c r="C2797" t="s">
        <v>140</v>
      </c>
      <c r="D2797" s="4" t="s">
        <v>1079</v>
      </c>
      <c r="E2797" s="8">
        <v>45467</v>
      </c>
      <c r="F2797" s="10">
        <f t="shared" si="43"/>
        <v>21.859134615384615</v>
      </c>
      <c r="G2797" s="13">
        <v>12.47</v>
      </c>
      <c r="H2797" s="13">
        <v>20.56</v>
      </c>
    </row>
    <row r="2798" spans="3:8">
      <c r="C2798" t="s">
        <v>140</v>
      </c>
      <c r="D2798" s="4" t="s">
        <v>1707</v>
      </c>
      <c r="E2798" s="8">
        <v>55811</v>
      </c>
      <c r="F2798" s="10">
        <f t="shared" si="43"/>
        <v>26.832211538461536</v>
      </c>
      <c r="G2798" s="13">
        <v>14.41</v>
      </c>
      <c r="H2798" s="13">
        <v>23.12</v>
      </c>
    </row>
    <row r="2799" spans="3:8">
      <c r="C2799" t="s">
        <v>140</v>
      </c>
      <c r="D2799" s="4" t="s">
        <v>1708</v>
      </c>
      <c r="E2799" s="8">
        <v>49541</v>
      </c>
      <c r="F2799" s="10">
        <f t="shared" si="43"/>
        <v>23.817788461538463</v>
      </c>
      <c r="G2799" s="13">
        <v>12.34</v>
      </c>
      <c r="H2799" s="13">
        <v>20.99</v>
      </c>
    </row>
    <row r="2800" spans="3:8">
      <c r="C2800" t="s">
        <v>140</v>
      </c>
      <c r="D2800" s="4" t="s">
        <v>1709</v>
      </c>
      <c r="E2800" s="8">
        <v>39731</v>
      </c>
      <c r="F2800" s="10">
        <f t="shared" si="43"/>
        <v>19.101442307692306</v>
      </c>
      <c r="G2800" s="13">
        <v>12.99</v>
      </c>
      <c r="H2800" s="13">
        <v>21.12</v>
      </c>
    </row>
    <row r="2801" spans="3:8">
      <c r="C2801" t="s">
        <v>140</v>
      </c>
      <c r="D2801" s="4" t="s">
        <v>260</v>
      </c>
      <c r="E2801" s="8">
        <v>39818</v>
      </c>
      <c r="F2801" s="10">
        <f t="shared" si="43"/>
        <v>19.143269230769231</v>
      </c>
      <c r="G2801" s="13">
        <v>12.25</v>
      </c>
      <c r="H2801" s="13">
        <v>20.66</v>
      </c>
    </row>
    <row r="2802" spans="3:8">
      <c r="C2802" t="s">
        <v>140</v>
      </c>
      <c r="D2802" s="4" t="s">
        <v>1499</v>
      </c>
      <c r="E2802" s="8">
        <v>46086</v>
      </c>
      <c r="F2802" s="10">
        <f t="shared" si="43"/>
        <v>22.156730769230769</v>
      </c>
      <c r="G2802" s="13">
        <v>12.79</v>
      </c>
      <c r="H2802" s="13">
        <v>21.31</v>
      </c>
    </row>
    <row r="2803" spans="3:8">
      <c r="C2803" t="s">
        <v>140</v>
      </c>
      <c r="D2803" s="4" t="s">
        <v>1710</v>
      </c>
      <c r="E2803" s="8">
        <v>46581</v>
      </c>
      <c r="F2803" s="10">
        <f t="shared" si="43"/>
        <v>22.394711538461539</v>
      </c>
      <c r="G2803" s="13">
        <v>12.34</v>
      </c>
      <c r="H2803" s="13">
        <v>20.61</v>
      </c>
    </row>
    <row r="2804" spans="3:8">
      <c r="C2804" t="s">
        <v>140</v>
      </c>
      <c r="D2804" s="4" t="s">
        <v>1711</v>
      </c>
      <c r="E2804" s="8">
        <v>34819</v>
      </c>
      <c r="F2804" s="10">
        <f t="shared" si="43"/>
        <v>16.739903846153844</v>
      </c>
      <c r="G2804" s="13">
        <v>12.27</v>
      </c>
      <c r="H2804" s="13">
        <v>20.77</v>
      </c>
    </row>
    <row r="2805" spans="3:8">
      <c r="C2805" t="s">
        <v>140</v>
      </c>
      <c r="D2805" s="4" t="s">
        <v>1712</v>
      </c>
      <c r="E2805" s="8">
        <v>49544</v>
      </c>
      <c r="F2805" s="10">
        <f t="shared" si="43"/>
        <v>23.819230769230767</v>
      </c>
      <c r="G2805" s="13">
        <v>12.79</v>
      </c>
      <c r="H2805" s="13">
        <v>21.31</v>
      </c>
    </row>
    <row r="2806" spans="3:8">
      <c r="C2806" t="s">
        <v>140</v>
      </c>
      <c r="D2806" s="4" t="s">
        <v>1713</v>
      </c>
      <c r="E2806" s="8">
        <v>51945</v>
      </c>
      <c r="F2806" s="10">
        <f t="shared" si="43"/>
        <v>24.973557692307693</v>
      </c>
      <c r="G2806" s="13">
        <v>12.71</v>
      </c>
      <c r="H2806" s="13">
        <v>20.95</v>
      </c>
    </row>
    <row r="2807" spans="3:8">
      <c r="C2807" t="s">
        <v>140</v>
      </c>
      <c r="D2807" s="4" t="s">
        <v>1714</v>
      </c>
      <c r="E2807" s="8">
        <v>36070</v>
      </c>
      <c r="F2807" s="10">
        <f t="shared" si="43"/>
        <v>17.341346153846153</v>
      </c>
      <c r="G2807" s="13">
        <v>12.79</v>
      </c>
      <c r="H2807" s="13">
        <v>21.1</v>
      </c>
    </row>
    <row r="2808" spans="3:8">
      <c r="C2808" t="s">
        <v>140</v>
      </c>
      <c r="D2808" s="4" t="s">
        <v>881</v>
      </c>
      <c r="E2808" s="8">
        <v>43039</v>
      </c>
      <c r="F2808" s="10">
        <f t="shared" si="43"/>
        <v>20.691826923076924</v>
      </c>
      <c r="G2808" s="13">
        <v>12.34</v>
      </c>
      <c r="H2808" s="13">
        <v>20.420000000000002</v>
      </c>
    </row>
    <row r="2809" spans="3:8">
      <c r="C2809" t="s">
        <v>140</v>
      </c>
      <c r="D2809" s="4" t="s">
        <v>1715</v>
      </c>
      <c r="E2809" s="8">
        <v>45458</v>
      </c>
      <c r="F2809" s="10">
        <f t="shared" si="43"/>
        <v>21.854807692307695</v>
      </c>
      <c r="G2809" s="13">
        <v>12.49</v>
      </c>
      <c r="H2809" s="13">
        <v>21.17</v>
      </c>
    </row>
    <row r="2810" spans="3:8">
      <c r="C2810" t="s">
        <v>140</v>
      </c>
      <c r="D2810" s="4" t="s">
        <v>1716</v>
      </c>
      <c r="E2810" s="8">
        <v>46464</v>
      </c>
      <c r="F2810" s="10">
        <f t="shared" si="43"/>
        <v>22.338461538461537</v>
      </c>
      <c r="G2810" s="13">
        <v>12.43</v>
      </c>
      <c r="H2810" s="13">
        <v>21.1</v>
      </c>
    </row>
    <row r="2811" spans="3:8">
      <c r="C2811" t="s">
        <v>140</v>
      </c>
      <c r="D2811" s="4" t="s">
        <v>1563</v>
      </c>
      <c r="E2811" s="8">
        <v>48344</v>
      </c>
      <c r="F2811" s="10">
        <f t="shared" si="43"/>
        <v>23.242307692307694</v>
      </c>
      <c r="G2811" s="13">
        <v>12.47</v>
      </c>
      <c r="H2811" s="13">
        <v>20.76</v>
      </c>
    </row>
    <row r="2812" spans="3:8">
      <c r="C2812" t="s">
        <v>140</v>
      </c>
      <c r="D2812" s="4" t="s">
        <v>845</v>
      </c>
      <c r="E2812" s="8">
        <v>42463</v>
      </c>
      <c r="F2812" s="10">
        <f t="shared" si="43"/>
        <v>20.414903846153845</v>
      </c>
      <c r="G2812" s="13">
        <v>13.36</v>
      </c>
      <c r="H2812" s="13">
        <v>22.09</v>
      </c>
    </row>
    <row r="2813" spans="3:8">
      <c r="C2813" t="s">
        <v>140</v>
      </c>
      <c r="D2813" s="4" t="s">
        <v>1717</v>
      </c>
      <c r="E2813" s="8">
        <v>62237</v>
      </c>
      <c r="F2813" s="10">
        <f t="shared" si="43"/>
        <v>29.921634615384612</v>
      </c>
      <c r="G2813" s="13">
        <v>15.21</v>
      </c>
      <c r="H2813" s="13">
        <v>24.12</v>
      </c>
    </row>
    <row r="2814" spans="3:8">
      <c r="C2814" t="s">
        <v>140</v>
      </c>
      <c r="D2814" s="4" t="s">
        <v>1718</v>
      </c>
      <c r="E2814" s="8">
        <v>41929</v>
      </c>
      <c r="F2814" s="10">
        <f t="shared" si="43"/>
        <v>20.158173076923077</v>
      </c>
      <c r="G2814" s="13">
        <v>12.34</v>
      </c>
      <c r="H2814" s="13">
        <v>20.420000000000002</v>
      </c>
    </row>
    <row r="2815" spans="3:8">
      <c r="C2815" t="s">
        <v>140</v>
      </c>
      <c r="D2815" s="4" t="s">
        <v>1719</v>
      </c>
      <c r="E2815" s="8">
        <v>37697</v>
      </c>
      <c r="F2815" s="10">
        <f t="shared" si="43"/>
        <v>18.123557692307692</v>
      </c>
      <c r="G2815" s="13">
        <v>12.56</v>
      </c>
      <c r="H2815" s="13">
        <v>20.95</v>
      </c>
    </row>
    <row r="2816" spans="3:8">
      <c r="C2816" t="s">
        <v>140</v>
      </c>
      <c r="D2816" s="4" t="s">
        <v>882</v>
      </c>
      <c r="E2816" s="8">
        <v>36627</v>
      </c>
      <c r="F2816" s="10">
        <f t="shared" si="43"/>
        <v>17.609134615384615</v>
      </c>
      <c r="G2816" s="13">
        <v>12.34</v>
      </c>
      <c r="H2816" s="13">
        <v>20.99</v>
      </c>
    </row>
    <row r="2817" spans="3:8">
      <c r="C2817" t="s">
        <v>140</v>
      </c>
      <c r="D2817" s="4" t="s">
        <v>1720</v>
      </c>
      <c r="E2817" s="8">
        <v>42299</v>
      </c>
      <c r="F2817" s="10">
        <f t="shared" si="43"/>
        <v>20.336057692307694</v>
      </c>
      <c r="G2817" s="13">
        <v>12.41</v>
      </c>
      <c r="H2817" s="13">
        <v>20.5</v>
      </c>
    </row>
    <row r="2818" spans="3:8">
      <c r="C2818" t="s">
        <v>140</v>
      </c>
      <c r="D2818" s="4" t="s">
        <v>1721</v>
      </c>
      <c r="E2818" s="8">
        <v>36260</v>
      </c>
      <c r="F2818" s="10">
        <f t="shared" si="43"/>
        <v>17.432692307692307</v>
      </c>
      <c r="G2818" s="13">
        <v>12.34</v>
      </c>
      <c r="H2818" s="13">
        <v>20.61</v>
      </c>
    </row>
    <row r="2819" spans="3:8">
      <c r="C2819" t="s">
        <v>140</v>
      </c>
      <c r="D2819" s="4" t="s">
        <v>1722</v>
      </c>
      <c r="E2819" s="8">
        <v>46506</v>
      </c>
      <c r="F2819" s="10">
        <f t="shared" si="43"/>
        <v>22.358653846153846</v>
      </c>
      <c r="G2819" s="13">
        <v>13.78</v>
      </c>
      <c r="H2819" s="13">
        <v>22.08</v>
      </c>
    </row>
    <row r="2820" spans="3:8">
      <c r="C2820" t="s">
        <v>140</v>
      </c>
      <c r="D2820" s="4" t="s">
        <v>1723</v>
      </c>
      <c r="E2820" s="8">
        <v>40521</v>
      </c>
      <c r="F2820" s="10">
        <f t="shared" si="43"/>
        <v>19.481249999999999</v>
      </c>
      <c r="G2820" s="13">
        <v>12.34</v>
      </c>
      <c r="H2820" s="13">
        <v>20.420000000000002</v>
      </c>
    </row>
    <row r="2821" spans="3:8">
      <c r="C2821" t="s">
        <v>140</v>
      </c>
      <c r="D2821" s="4" t="s">
        <v>1724</v>
      </c>
      <c r="E2821" s="8">
        <v>42255</v>
      </c>
      <c r="F2821" s="10">
        <f t="shared" si="43"/>
        <v>20.314903846153847</v>
      </c>
      <c r="G2821" s="13">
        <v>12.47</v>
      </c>
      <c r="H2821" s="13">
        <v>20.76</v>
      </c>
    </row>
    <row r="2822" spans="3:8">
      <c r="C2822" t="s">
        <v>140</v>
      </c>
      <c r="D2822" s="4" t="s">
        <v>1725</v>
      </c>
      <c r="E2822" s="8">
        <v>42915</v>
      </c>
      <c r="F2822" s="10">
        <f t="shared" si="43"/>
        <v>20.63221153846154</v>
      </c>
      <c r="G2822" s="13">
        <v>12.95</v>
      </c>
      <c r="H2822" s="13">
        <v>21.33</v>
      </c>
    </row>
    <row r="2823" spans="3:8">
      <c r="C2823" t="s">
        <v>140</v>
      </c>
      <c r="D2823" s="4" t="s">
        <v>1726</v>
      </c>
      <c r="E2823" s="8">
        <v>113163</v>
      </c>
      <c r="F2823" s="10">
        <f t="shared" si="43"/>
        <v>54.405288461538461</v>
      </c>
      <c r="G2823" s="13">
        <v>12.34</v>
      </c>
      <c r="H2823" s="13">
        <v>20.61</v>
      </c>
    </row>
    <row r="2824" spans="3:8">
      <c r="C2824" t="s">
        <v>140</v>
      </c>
      <c r="D2824" s="4" t="s">
        <v>171</v>
      </c>
      <c r="E2824" s="8">
        <v>41767</v>
      </c>
      <c r="F2824" s="10">
        <f t="shared" ref="F2824:F2887" si="44">E2824/52/40</f>
        <v>20.080288461538462</v>
      </c>
      <c r="G2824" s="13">
        <v>12.34</v>
      </c>
      <c r="H2824" s="13">
        <v>20.420000000000002</v>
      </c>
    </row>
    <row r="2825" spans="3:8">
      <c r="C2825" t="s">
        <v>140</v>
      </c>
      <c r="D2825" s="4" t="s">
        <v>785</v>
      </c>
      <c r="E2825" s="8">
        <v>97002</v>
      </c>
      <c r="F2825" s="10">
        <f t="shared" si="44"/>
        <v>46.635576923076925</v>
      </c>
      <c r="G2825" s="13">
        <v>12.34</v>
      </c>
      <c r="H2825" s="13">
        <v>20.99</v>
      </c>
    </row>
    <row r="2826" spans="3:8">
      <c r="C2826" t="s">
        <v>140</v>
      </c>
      <c r="D2826" s="4" t="s">
        <v>786</v>
      </c>
      <c r="E2826" s="8">
        <v>56292</v>
      </c>
      <c r="F2826" s="10">
        <f t="shared" si="44"/>
        <v>27.063461538461535</v>
      </c>
      <c r="G2826" s="13">
        <v>13.9</v>
      </c>
      <c r="H2826" s="13">
        <v>21.92</v>
      </c>
    </row>
    <row r="2827" spans="3:8">
      <c r="C2827" t="s">
        <v>140</v>
      </c>
      <c r="D2827" s="4" t="s">
        <v>1727</v>
      </c>
      <c r="E2827" s="8">
        <v>45812</v>
      </c>
      <c r="F2827" s="10">
        <f t="shared" si="44"/>
        <v>22.024999999999999</v>
      </c>
      <c r="G2827" s="13">
        <v>13.06</v>
      </c>
      <c r="H2827" s="13">
        <v>21.69</v>
      </c>
    </row>
    <row r="2828" spans="3:8">
      <c r="C2828" t="s">
        <v>140</v>
      </c>
      <c r="D2828" s="4" t="s">
        <v>1728</v>
      </c>
      <c r="E2828" s="8">
        <v>27713</v>
      </c>
      <c r="F2828" s="10">
        <f t="shared" si="44"/>
        <v>13.323557692307693</v>
      </c>
      <c r="G2828" s="13">
        <v>12.34</v>
      </c>
      <c r="H2828" s="13">
        <v>20.56</v>
      </c>
    </row>
    <row r="2829" spans="3:8">
      <c r="C2829" t="s">
        <v>140</v>
      </c>
      <c r="D2829" s="4" t="s">
        <v>533</v>
      </c>
      <c r="E2829" s="8">
        <v>43971</v>
      </c>
      <c r="F2829" s="10">
        <f t="shared" si="44"/>
        <v>21.139903846153846</v>
      </c>
      <c r="G2829" s="13">
        <v>12.34</v>
      </c>
      <c r="H2829" s="13">
        <v>20.52</v>
      </c>
    </row>
    <row r="2830" spans="3:8">
      <c r="C2830" t="s">
        <v>140</v>
      </c>
      <c r="D2830" s="4" t="s">
        <v>1729</v>
      </c>
      <c r="E2830" s="8">
        <v>61920</v>
      </c>
      <c r="F2830" s="10">
        <f t="shared" si="44"/>
        <v>29.769230769230766</v>
      </c>
      <c r="G2830" s="13">
        <v>12.47</v>
      </c>
      <c r="H2830" s="13">
        <v>20.76</v>
      </c>
    </row>
    <row r="2831" spans="3:8">
      <c r="C2831" t="s">
        <v>140</v>
      </c>
      <c r="D2831" s="4" t="s">
        <v>1730</v>
      </c>
      <c r="E2831" s="8">
        <v>58541</v>
      </c>
      <c r="F2831" s="10">
        <f t="shared" si="44"/>
        <v>28.144711538461536</v>
      </c>
      <c r="G2831" s="13">
        <v>12.47</v>
      </c>
      <c r="H2831" s="13">
        <v>20.76</v>
      </c>
    </row>
    <row r="2832" spans="3:8">
      <c r="C2832" t="s">
        <v>140</v>
      </c>
      <c r="D2832" s="4" t="s">
        <v>1731</v>
      </c>
      <c r="E2832" s="8">
        <v>61646</v>
      </c>
      <c r="F2832" s="10">
        <f t="shared" si="44"/>
        <v>29.637499999999999</v>
      </c>
      <c r="G2832" s="13">
        <v>12.34</v>
      </c>
      <c r="H2832" s="13">
        <v>20.99</v>
      </c>
    </row>
    <row r="2833" spans="3:8">
      <c r="C2833" t="s">
        <v>140</v>
      </c>
      <c r="D2833" s="4" t="s">
        <v>1732</v>
      </c>
      <c r="E2833" s="8">
        <v>51779</v>
      </c>
      <c r="F2833" s="10">
        <f t="shared" si="44"/>
        <v>24.893750000000001</v>
      </c>
      <c r="G2833" s="13">
        <v>12.34</v>
      </c>
      <c r="H2833" s="13">
        <v>20.420000000000002</v>
      </c>
    </row>
    <row r="2834" spans="3:8">
      <c r="C2834" t="s">
        <v>140</v>
      </c>
      <c r="D2834" s="4" t="s">
        <v>1733</v>
      </c>
      <c r="E2834" s="8">
        <v>53292</v>
      </c>
      <c r="F2834" s="10">
        <f t="shared" si="44"/>
        <v>25.621153846153845</v>
      </c>
      <c r="G2834" s="13">
        <v>14.41</v>
      </c>
      <c r="H2834" s="13">
        <v>23.12</v>
      </c>
    </row>
    <row r="2835" spans="3:8">
      <c r="C2835" t="s">
        <v>140</v>
      </c>
      <c r="D2835" s="4" t="s">
        <v>446</v>
      </c>
      <c r="E2835" s="8">
        <v>47793</v>
      </c>
      <c r="F2835" s="10">
        <f t="shared" si="44"/>
        <v>22.977403846153845</v>
      </c>
      <c r="G2835" s="13">
        <v>13.02</v>
      </c>
      <c r="H2835" s="13">
        <v>21.18</v>
      </c>
    </row>
    <row r="2836" spans="3:8">
      <c r="C2836" t="s">
        <v>140</v>
      </c>
      <c r="D2836" s="4" t="s">
        <v>539</v>
      </c>
      <c r="E2836" s="8">
        <v>49591</v>
      </c>
      <c r="F2836" s="10">
        <f t="shared" si="44"/>
        <v>23.841826923076923</v>
      </c>
      <c r="G2836" s="13">
        <v>12.84</v>
      </c>
      <c r="H2836" s="13">
        <v>21.15</v>
      </c>
    </row>
    <row r="2837" spans="3:8">
      <c r="C2837" t="s">
        <v>140</v>
      </c>
      <c r="D2837" s="4" t="s">
        <v>1734</v>
      </c>
      <c r="E2837" s="8">
        <v>37741</v>
      </c>
      <c r="F2837" s="10">
        <f t="shared" si="44"/>
        <v>18.144711538461539</v>
      </c>
      <c r="G2837" s="13">
        <v>12.34</v>
      </c>
      <c r="H2837" s="13">
        <v>20.420000000000002</v>
      </c>
    </row>
    <row r="2838" spans="3:8">
      <c r="C2838" t="s">
        <v>140</v>
      </c>
      <c r="D2838" s="4" t="s">
        <v>1735</v>
      </c>
      <c r="E2838" s="8">
        <v>41454</v>
      </c>
      <c r="F2838" s="10">
        <f t="shared" si="44"/>
        <v>19.929807692307694</v>
      </c>
      <c r="G2838" s="13">
        <v>12.34</v>
      </c>
      <c r="H2838" s="13">
        <v>20.61</v>
      </c>
    </row>
    <row r="2839" spans="3:8">
      <c r="C2839" t="s">
        <v>140</v>
      </c>
      <c r="D2839" s="4" t="s">
        <v>1736</v>
      </c>
      <c r="E2839" s="8">
        <v>37070</v>
      </c>
      <c r="F2839" s="10">
        <f t="shared" si="44"/>
        <v>17.822115384615383</v>
      </c>
      <c r="G2839" s="13">
        <v>12.61</v>
      </c>
      <c r="H2839" s="13">
        <v>20.75</v>
      </c>
    </row>
    <row r="2840" spans="3:8">
      <c r="C2840" t="s">
        <v>140</v>
      </c>
      <c r="D2840" s="4" t="s">
        <v>1737</v>
      </c>
      <c r="E2840" s="8">
        <v>48876</v>
      </c>
      <c r="F2840" s="10">
        <f t="shared" si="44"/>
        <v>23.498076923076923</v>
      </c>
      <c r="G2840" s="13">
        <v>13</v>
      </c>
      <c r="H2840" s="13">
        <v>21.75</v>
      </c>
    </row>
    <row r="2841" spans="3:8">
      <c r="C2841" t="s">
        <v>140</v>
      </c>
      <c r="D2841" s="4" t="s">
        <v>1738</v>
      </c>
      <c r="E2841" s="8">
        <v>71666</v>
      </c>
      <c r="F2841" s="10">
        <f t="shared" si="44"/>
        <v>34.454807692307689</v>
      </c>
      <c r="G2841" s="13">
        <v>15.42</v>
      </c>
      <c r="H2841" s="13">
        <v>24.39</v>
      </c>
    </row>
    <row r="2842" spans="3:8">
      <c r="C2842" t="s">
        <v>140</v>
      </c>
      <c r="D2842" s="4" t="s">
        <v>327</v>
      </c>
      <c r="E2842" s="8">
        <v>36062</v>
      </c>
      <c r="F2842" s="10">
        <f t="shared" si="44"/>
        <v>17.337499999999999</v>
      </c>
      <c r="G2842" s="13">
        <v>12.8</v>
      </c>
      <c r="H2842" s="13">
        <v>20.89</v>
      </c>
    </row>
    <row r="2843" spans="3:8">
      <c r="C2843" t="s">
        <v>140</v>
      </c>
      <c r="D2843" s="4" t="s">
        <v>1739</v>
      </c>
      <c r="E2843" s="8">
        <v>32978</v>
      </c>
      <c r="F2843" s="10">
        <f t="shared" si="44"/>
        <v>15.854807692307693</v>
      </c>
      <c r="G2843" s="13">
        <v>12.34</v>
      </c>
      <c r="H2843" s="13">
        <v>20.99</v>
      </c>
    </row>
    <row r="2844" spans="3:8">
      <c r="C2844" t="s">
        <v>140</v>
      </c>
      <c r="D2844" s="4" t="s">
        <v>1740</v>
      </c>
      <c r="E2844" s="8">
        <v>37563</v>
      </c>
      <c r="F2844" s="10">
        <f t="shared" si="44"/>
        <v>18.059134615384615</v>
      </c>
      <c r="G2844" s="13">
        <v>12.92</v>
      </c>
      <c r="H2844" s="13">
        <v>22.02</v>
      </c>
    </row>
    <row r="2845" spans="3:8">
      <c r="C2845" t="s">
        <v>140</v>
      </c>
      <c r="D2845" s="4" t="s">
        <v>1741</v>
      </c>
      <c r="E2845" s="8">
        <v>47118</v>
      </c>
      <c r="F2845" s="10">
        <f t="shared" si="44"/>
        <v>22.652884615384615</v>
      </c>
      <c r="G2845" s="13">
        <v>12.34</v>
      </c>
      <c r="H2845" s="13">
        <v>20.99</v>
      </c>
    </row>
    <row r="2846" spans="3:8">
      <c r="C2846" t="s">
        <v>140</v>
      </c>
      <c r="D2846" s="4" t="s">
        <v>1742</v>
      </c>
      <c r="E2846" s="8">
        <v>41116</v>
      </c>
      <c r="F2846" s="10">
        <f t="shared" si="44"/>
        <v>19.767307692307693</v>
      </c>
      <c r="G2846" s="13">
        <v>12.88</v>
      </c>
      <c r="H2846" s="13">
        <v>20.99</v>
      </c>
    </row>
    <row r="2847" spans="3:8">
      <c r="C2847" t="s">
        <v>140</v>
      </c>
      <c r="D2847" s="4" t="s">
        <v>1743</v>
      </c>
      <c r="E2847" s="8">
        <v>38331</v>
      </c>
      <c r="F2847" s="10">
        <f t="shared" si="44"/>
        <v>18.428365384615383</v>
      </c>
      <c r="G2847" s="13">
        <v>12.34</v>
      </c>
      <c r="H2847" s="13">
        <v>20.420000000000002</v>
      </c>
    </row>
    <row r="2848" spans="3:8">
      <c r="C2848" t="s">
        <v>140</v>
      </c>
      <c r="D2848" s="4" t="s">
        <v>1744</v>
      </c>
      <c r="E2848" s="8">
        <v>39609</v>
      </c>
      <c r="F2848" s="10">
        <f t="shared" si="44"/>
        <v>19.042788461538461</v>
      </c>
      <c r="G2848" s="13">
        <v>12.6</v>
      </c>
      <c r="H2848" s="13">
        <v>20.69</v>
      </c>
    </row>
    <row r="2849" spans="3:8">
      <c r="C2849" t="s">
        <v>140</v>
      </c>
      <c r="D2849" s="4" t="s">
        <v>1745</v>
      </c>
      <c r="E2849" s="8">
        <v>48938</v>
      </c>
      <c r="F2849" s="10">
        <f t="shared" si="44"/>
        <v>23.527884615384615</v>
      </c>
      <c r="G2849" s="13">
        <v>13.53</v>
      </c>
      <c r="H2849" s="13">
        <v>22.25</v>
      </c>
    </row>
    <row r="2850" spans="3:8">
      <c r="C2850" t="s">
        <v>140</v>
      </c>
      <c r="D2850" s="4" t="s">
        <v>176</v>
      </c>
      <c r="E2850" s="8">
        <v>29838</v>
      </c>
      <c r="F2850" s="10">
        <f t="shared" si="44"/>
        <v>14.345192307692306</v>
      </c>
      <c r="G2850" s="13">
        <v>12.71</v>
      </c>
      <c r="H2850" s="13">
        <v>21.78</v>
      </c>
    </row>
    <row r="2851" spans="3:8">
      <c r="C2851" t="s">
        <v>140</v>
      </c>
      <c r="D2851" s="4" t="s">
        <v>1746</v>
      </c>
      <c r="E2851" s="8">
        <v>42456</v>
      </c>
      <c r="F2851" s="10">
        <f t="shared" si="44"/>
        <v>20.411538461538463</v>
      </c>
      <c r="G2851" s="13">
        <v>14.33</v>
      </c>
      <c r="H2851" s="13">
        <v>22.88</v>
      </c>
    </row>
    <row r="2852" spans="3:8">
      <c r="C2852" t="s">
        <v>140</v>
      </c>
      <c r="D2852" s="4" t="s">
        <v>1381</v>
      </c>
      <c r="E2852" s="8">
        <v>53870</v>
      </c>
      <c r="F2852" s="10">
        <f t="shared" si="44"/>
        <v>25.899038461538463</v>
      </c>
      <c r="G2852" s="13">
        <v>12.46</v>
      </c>
      <c r="H2852" s="13">
        <v>20.59</v>
      </c>
    </row>
    <row r="2853" spans="3:8">
      <c r="C2853" t="s">
        <v>140</v>
      </c>
      <c r="D2853" s="4" t="s">
        <v>150</v>
      </c>
      <c r="E2853" s="8">
        <v>55735</v>
      </c>
      <c r="F2853" s="10">
        <f t="shared" si="44"/>
        <v>26.795673076923077</v>
      </c>
      <c r="G2853" s="13">
        <v>13.47</v>
      </c>
      <c r="H2853" s="13">
        <v>21.86</v>
      </c>
    </row>
    <row r="2854" spans="3:8">
      <c r="C2854" t="s">
        <v>140</v>
      </c>
      <c r="D2854" s="4" t="s">
        <v>1747</v>
      </c>
      <c r="E2854" s="8">
        <v>32466</v>
      </c>
      <c r="F2854" s="10">
        <f t="shared" si="44"/>
        <v>15.608653846153846</v>
      </c>
      <c r="G2854" s="13">
        <v>13.37</v>
      </c>
      <c r="H2854" s="13">
        <v>21.39</v>
      </c>
    </row>
    <row r="2855" spans="3:8">
      <c r="C2855" t="s">
        <v>140</v>
      </c>
      <c r="D2855" s="4" t="s">
        <v>1748</v>
      </c>
      <c r="E2855" s="8">
        <v>45221</v>
      </c>
      <c r="F2855" s="10">
        <f t="shared" si="44"/>
        <v>21.740865384615383</v>
      </c>
      <c r="G2855" s="13">
        <v>12.9</v>
      </c>
      <c r="H2855" s="13">
        <v>20.91</v>
      </c>
    </row>
    <row r="2856" spans="3:8">
      <c r="C2856" t="s">
        <v>140</v>
      </c>
      <c r="D2856" s="4" t="s">
        <v>553</v>
      </c>
      <c r="E2856" s="8">
        <v>44309</v>
      </c>
      <c r="F2856" s="10">
        <f t="shared" si="44"/>
        <v>21.302403846153844</v>
      </c>
      <c r="G2856" s="13">
        <v>12.34</v>
      </c>
      <c r="H2856" s="13">
        <v>20.99</v>
      </c>
    </row>
    <row r="2857" spans="3:8">
      <c r="C2857" t="s">
        <v>140</v>
      </c>
      <c r="D2857" s="4" t="s">
        <v>794</v>
      </c>
      <c r="E2857" s="8">
        <v>44479</v>
      </c>
      <c r="F2857" s="10">
        <f t="shared" si="44"/>
        <v>21.384134615384617</v>
      </c>
      <c r="G2857" s="13">
        <v>12.31</v>
      </c>
      <c r="H2857" s="13">
        <v>20.84</v>
      </c>
    </row>
    <row r="2858" spans="3:8">
      <c r="C2858" t="s">
        <v>140</v>
      </c>
      <c r="D2858" s="4" t="s">
        <v>1749</v>
      </c>
      <c r="E2858" s="8">
        <v>46314</v>
      </c>
      <c r="F2858" s="10">
        <f t="shared" si="44"/>
        <v>22.266346153846154</v>
      </c>
      <c r="G2858" s="13">
        <v>12.34</v>
      </c>
      <c r="H2858" s="13">
        <v>20.99</v>
      </c>
    </row>
    <row r="2859" spans="3:8">
      <c r="C2859" t="s">
        <v>140</v>
      </c>
      <c r="D2859" s="4" t="s">
        <v>1750</v>
      </c>
      <c r="E2859" s="8">
        <v>27584</v>
      </c>
      <c r="F2859" s="10">
        <f t="shared" si="44"/>
        <v>13.261538461538461</v>
      </c>
      <c r="G2859" s="13">
        <v>12.41</v>
      </c>
      <c r="H2859" s="13">
        <v>20.43</v>
      </c>
    </row>
    <row r="2860" spans="3:8">
      <c r="C2860" t="s">
        <v>140</v>
      </c>
      <c r="D2860" s="4" t="s">
        <v>645</v>
      </c>
      <c r="E2860" s="8">
        <v>53145</v>
      </c>
      <c r="F2860" s="10">
        <f t="shared" si="44"/>
        <v>25.550480769230766</v>
      </c>
      <c r="G2860" s="13">
        <v>15.42</v>
      </c>
      <c r="H2860" s="13">
        <v>24.39</v>
      </c>
    </row>
    <row r="2861" spans="3:8">
      <c r="C2861" t="s">
        <v>140</v>
      </c>
      <c r="D2861" s="4" t="s">
        <v>795</v>
      </c>
      <c r="E2861" s="8">
        <v>46448</v>
      </c>
      <c r="F2861" s="10">
        <f t="shared" si="44"/>
        <v>22.330769230769231</v>
      </c>
      <c r="G2861" s="13">
        <v>13.5</v>
      </c>
      <c r="H2861" s="13">
        <v>22.49</v>
      </c>
    </row>
    <row r="2862" spans="3:8">
      <c r="C2862" t="s">
        <v>140</v>
      </c>
      <c r="D2862" s="4" t="s">
        <v>1751</v>
      </c>
      <c r="E2862" s="8">
        <v>63667</v>
      </c>
      <c r="F2862" s="10">
        <f t="shared" si="44"/>
        <v>30.609134615384612</v>
      </c>
      <c r="G2862" s="13">
        <v>12.34</v>
      </c>
      <c r="H2862" s="13">
        <v>20.61</v>
      </c>
    </row>
    <row r="2863" spans="3:8">
      <c r="C2863" t="s">
        <v>140</v>
      </c>
      <c r="D2863" s="4" t="s">
        <v>1752</v>
      </c>
      <c r="E2863" s="8">
        <v>44870</v>
      </c>
      <c r="F2863" s="10">
        <f t="shared" si="44"/>
        <v>21.572115384615383</v>
      </c>
      <c r="G2863" s="13">
        <v>14.84</v>
      </c>
      <c r="H2863" s="13">
        <v>23.02</v>
      </c>
    </row>
    <row r="2864" spans="3:8">
      <c r="C2864" t="s">
        <v>140</v>
      </c>
      <c r="D2864" s="4" t="s">
        <v>1416</v>
      </c>
      <c r="E2864" s="8">
        <v>39803</v>
      </c>
      <c r="F2864" s="10">
        <f t="shared" si="44"/>
        <v>19.136057692307695</v>
      </c>
      <c r="G2864" s="13">
        <v>12.55</v>
      </c>
      <c r="H2864" s="13">
        <v>20.67</v>
      </c>
    </row>
    <row r="2865" spans="3:8">
      <c r="C2865" t="s">
        <v>140</v>
      </c>
      <c r="D2865" s="4" t="s">
        <v>1753</v>
      </c>
      <c r="E2865" s="8">
        <v>44932</v>
      </c>
      <c r="F2865" s="10">
        <f t="shared" si="44"/>
        <v>21.601923076923079</v>
      </c>
      <c r="G2865" s="13">
        <v>12.34</v>
      </c>
      <c r="H2865" s="13">
        <v>20.99</v>
      </c>
    </row>
    <row r="2866" spans="3:8">
      <c r="C2866" t="s">
        <v>140</v>
      </c>
      <c r="D2866" s="4" t="s">
        <v>1754</v>
      </c>
      <c r="E2866" s="8">
        <v>50732</v>
      </c>
      <c r="F2866" s="10">
        <f t="shared" si="44"/>
        <v>24.390384615384615</v>
      </c>
      <c r="G2866" s="13">
        <v>12.34</v>
      </c>
      <c r="H2866" s="13">
        <v>20.420000000000002</v>
      </c>
    </row>
    <row r="2867" spans="3:8">
      <c r="C2867" t="s">
        <v>140</v>
      </c>
      <c r="D2867" s="4" t="s">
        <v>1755</v>
      </c>
      <c r="E2867" s="8">
        <v>28936</v>
      </c>
      <c r="F2867" s="10">
        <f t="shared" si="44"/>
        <v>13.911538461538461</v>
      </c>
      <c r="G2867" s="13">
        <v>12.34</v>
      </c>
      <c r="H2867" s="13">
        <v>20.99</v>
      </c>
    </row>
    <row r="2868" spans="3:8">
      <c r="C2868" t="s">
        <v>140</v>
      </c>
      <c r="D2868" s="4" t="s">
        <v>1756</v>
      </c>
      <c r="E2868" s="8">
        <v>30779</v>
      </c>
      <c r="F2868" s="10">
        <f t="shared" si="44"/>
        <v>14.797596153846154</v>
      </c>
      <c r="G2868" s="13">
        <v>12.34</v>
      </c>
      <c r="H2868" s="13">
        <v>20.99</v>
      </c>
    </row>
    <row r="2869" spans="3:8">
      <c r="D2869" s="4" t="s">
        <v>10</v>
      </c>
      <c r="E2869" s="9" t="s">
        <v>10</v>
      </c>
      <c r="F2869" s="10" t="e">
        <f t="shared" si="44"/>
        <v>#VALUE!</v>
      </c>
    </row>
    <row r="2870" spans="3:8">
      <c r="D2870" s="3" t="s">
        <v>142</v>
      </c>
      <c r="E2870" s="6">
        <v>48939</v>
      </c>
      <c r="F2870" s="10">
        <f t="shared" si="44"/>
        <v>23.528365384615384</v>
      </c>
    </row>
    <row r="2871" spans="3:8">
      <c r="C2871" t="s">
        <v>143</v>
      </c>
      <c r="D2871" s="4" t="s">
        <v>1420</v>
      </c>
      <c r="E2871" s="8">
        <v>40889</v>
      </c>
      <c r="F2871" s="10">
        <f t="shared" si="44"/>
        <v>19.658173076923077</v>
      </c>
      <c r="G2871" s="13">
        <v>13.07</v>
      </c>
      <c r="H2871" s="13">
        <v>21.99</v>
      </c>
    </row>
    <row r="2872" spans="3:8">
      <c r="C2872" t="s">
        <v>143</v>
      </c>
      <c r="D2872" s="4" t="s">
        <v>1757</v>
      </c>
      <c r="E2872" s="8">
        <v>40621</v>
      </c>
      <c r="F2872" s="10">
        <f t="shared" si="44"/>
        <v>19.529326923076923</v>
      </c>
      <c r="G2872" s="13">
        <v>13.24</v>
      </c>
      <c r="H2872" s="13">
        <v>22.32</v>
      </c>
    </row>
    <row r="2873" spans="3:8">
      <c r="C2873" t="s">
        <v>143</v>
      </c>
      <c r="D2873" s="4" t="s">
        <v>1758</v>
      </c>
      <c r="E2873" s="8">
        <v>41811</v>
      </c>
      <c r="F2873" s="10">
        <f t="shared" si="44"/>
        <v>20.101442307692306</v>
      </c>
      <c r="G2873" s="13">
        <v>12.81</v>
      </c>
      <c r="H2873" s="13">
        <v>22.06</v>
      </c>
    </row>
    <row r="2874" spans="3:8">
      <c r="C2874" t="s">
        <v>143</v>
      </c>
      <c r="D2874" s="4" t="s">
        <v>1134</v>
      </c>
      <c r="E2874" s="8">
        <v>40679</v>
      </c>
      <c r="F2874" s="10">
        <f t="shared" si="44"/>
        <v>19.557211538461537</v>
      </c>
      <c r="G2874" s="13">
        <v>13.04</v>
      </c>
      <c r="H2874" s="13">
        <v>21.98</v>
      </c>
    </row>
    <row r="2875" spans="3:8">
      <c r="C2875" t="s">
        <v>143</v>
      </c>
      <c r="D2875" s="4" t="s">
        <v>1759</v>
      </c>
      <c r="E2875" s="8">
        <v>47753</v>
      </c>
      <c r="F2875" s="10">
        <f t="shared" si="44"/>
        <v>22.958173076923078</v>
      </c>
      <c r="G2875" s="13">
        <v>13.42</v>
      </c>
      <c r="H2875" s="13">
        <v>22.38</v>
      </c>
    </row>
    <row r="2876" spans="3:8">
      <c r="C2876" t="s">
        <v>143</v>
      </c>
      <c r="D2876" s="4" t="s">
        <v>698</v>
      </c>
      <c r="E2876" s="8">
        <v>48423</v>
      </c>
      <c r="F2876" s="10">
        <f t="shared" si="44"/>
        <v>23.280288461538461</v>
      </c>
      <c r="G2876" s="13">
        <v>14.28</v>
      </c>
      <c r="H2876" s="13">
        <v>23.73</v>
      </c>
    </row>
    <row r="2877" spans="3:8">
      <c r="C2877" t="s">
        <v>143</v>
      </c>
      <c r="D2877" s="4" t="s">
        <v>1760</v>
      </c>
      <c r="E2877" s="8">
        <v>37869</v>
      </c>
      <c r="F2877" s="10">
        <f t="shared" si="44"/>
        <v>18.206250000000001</v>
      </c>
      <c r="G2877" s="13">
        <v>13.66</v>
      </c>
      <c r="H2877" s="13">
        <v>22.75</v>
      </c>
    </row>
    <row r="2878" spans="3:8">
      <c r="C2878" t="s">
        <v>143</v>
      </c>
      <c r="D2878" s="4" t="s">
        <v>1761</v>
      </c>
      <c r="E2878" s="8">
        <v>35177</v>
      </c>
      <c r="F2878" s="10">
        <f t="shared" si="44"/>
        <v>16.912019230769232</v>
      </c>
      <c r="G2878" s="13">
        <v>13.07</v>
      </c>
      <c r="H2878" s="13">
        <v>22.48</v>
      </c>
    </row>
    <row r="2879" spans="3:8">
      <c r="C2879" t="s">
        <v>143</v>
      </c>
      <c r="D2879" s="4" t="s">
        <v>356</v>
      </c>
      <c r="E2879" s="8">
        <v>39900</v>
      </c>
      <c r="F2879" s="10">
        <f t="shared" si="44"/>
        <v>19.182692307692307</v>
      </c>
      <c r="G2879" s="13">
        <v>13.07</v>
      </c>
      <c r="H2879" s="13">
        <v>21.99</v>
      </c>
    </row>
    <row r="2880" spans="3:8">
      <c r="C2880" t="s">
        <v>143</v>
      </c>
      <c r="D2880" s="4" t="s">
        <v>358</v>
      </c>
      <c r="E2880" s="8">
        <v>59196</v>
      </c>
      <c r="F2880" s="10">
        <f t="shared" si="44"/>
        <v>28.459615384615386</v>
      </c>
      <c r="G2880" s="13">
        <v>13.43</v>
      </c>
      <c r="H2880" s="13">
        <v>22.4</v>
      </c>
    </row>
    <row r="2881" spans="3:8">
      <c r="C2881" t="s">
        <v>143</v>
      </c>
      <c r="D2881" s="4" t="s">
        <v>963</v>
      </c>
      <c r="E2881" s="8">
        <v>34353</v>
      </c>
      <c r="F2881" s="10">
        <f t="shared" si="44"/>
        <v>16.515865384615385</v>
      </c>
      <c r="G2881" s="13">
        <v>12.8</v>
      </c>
      <c r="H2881" s="13">
        <v>22.41</v>
      </c>
    </row>
    <row r="2882" spans="3:8">
      <c r="C2882" t="s">
        <v>143</v>
      </c>
      <c r="D2882" s="4" t="s">
        <v>1762</v>
      </c>
      <c r="E2882" s="8">
        <v>39103</v>
      </c>
      <c r="F2882" s="10">
        <f t="shared" si="44"/>
        <v>18.799519230769231</v>
      </c>
      <c r="G2882" s="13">
        <v>14.63</v>
      </c>
      <c r="H2882" s="13">
        <v>23.81</v>
      </c>
    </row>
    <row r="2883" spans="3:8">
      <c r="C2883" t="s">
        <v>143</v>
      </c>
      <c r="D2883" s="4" t="s">
        <v>616</v>
      </c>
      <c r="E2883" s="8">
        <v>41502</v>
      </c>
      <c r="F2883" s="10">
        <f t="shared" si="44"/>
        <v>19.952884615384615</v>
      </c>
      <c r="G2883" s="13">
        <v>13.42</v>
      </c>
      <c r="H2883" s="13">
        <v>22.38</v>
      </c>
    </row>
    <row r="2884" spans="3:8">
      <c r="C2884" t="s">
        <v>143</v>
      </c>
      <c r="D2884" s="4" t="s">
        <v>1763</v>
      </c>
      <c r="E2884" s="8">
        <v>38336</v>
      </c>
      <c r="F2884" s="10">
        <f t="shared" si="44"/>
        <v>18.430769230769233</v>
      </c>
      <c r="G2884" s="13">
        <v>13.07</v>
      </c>
      <c r="H2884" s="13">
        <v>22.16</v>
      </c>
    </row>
    <row r="2885" spans="3:8">
      <c r="C2885" t="s">
        <v>143</v>
      </c>
      <c r="D2885" s="4" t="s">
        <v>164</v>
      </c>
      <c r="E2885" s="8">
        <v>55967</v>
      </c>
      <c r="F2885" s="10">
        <f t="shared" si="44"/>
        <v>26.907211538461535</v>
      </c>
      <c r="G2885" s="13">
        <v>14.28</v>
      </c>
      <c r="H2885" s="13">
        <v>23.73</v>
      </c>
    </row>
    <row r="2886" spans="3:8">
      <c r="C2886" t="s">
        <v>143</v>
      </c>
      <c r="D2886" s="4" t="s">
        <v>1764</v>
      </c>
      <c r="E2886" s="8">
        <v>44169</v>
      </c>
      <c r="F2886" s="10">
        <f t="shared" si="44"/>
        <v>21.235096153846154</v>
      </c>
      <c r="G2886" s="13">
        <v>13.07</v>
      </c>
      <c r="H2886" s="13">
        <v>21.99</v>
      </c>
    </row>
    <row r="2887" spans="3:8">
      <c r="C2887" t="s">
        <v>143</v>
      </c>
      <c r="D2887" s="4" t="s">
        <v>1765</v>
      </c>
      <c r="E2887" s="8">
        <v>40845</v>
      </c>
      <c r="F2887" s="10">
        <f t="shared" si="44"/>
        <v>19.637019230769234</v>
      </c>
      <c r="G2887" s="13">
        <v>13.42</v>
      </c>
      <c r="H2887" s="13">
        <v>22.38</v>
      </c>
    </row>
    <row r="2888" spans="3:8">
      <c r="C2888" t="s">
        <v>143</v>
      </c>
      <c r="D2888" s="4" t="s">
        <v>1766</v>
      </c>
      <c r="E2888" s="8">
        <v>55446</v>
      </c>
      <c r="F2888" s="10">
        <f t="shared" ref="F2888:F2951" si="45">E2888/52/40</f>
        <v>26.656730769230769</v>
      </c>
      <c r="G2888" s="13">
        <v>15.11</v>
      </c>
      <c r="H2888" s="13">
        <v>24.88</v>
      </c>
    </row>
    <row r="2889" spans="3:8">
      <c r="C2889" t="s">
        <v>143</v>
      </c>
      <c r="D2889" s="4" t="s">
        <v>382</v>
      </c>
      <c r="E2889" s="8">
        <v>28074</v>
      </c>
      <c r="F2889" s="10">
        <f t="shared" si="45"/>
        <v>13.497115384615384</v>
      </c>
      <c r="G2889" s="13">
        <v>13.07</v>
      </c>
      <c r="H2889" s="13">
        <v>22.48</v>
      </c>
    </row>
    <row r="2890" spans="3:8">
      <c r="C2890" t="s">
        <v>143</v>
      </c>
      <c r="D2890" s="4" t="s">
        <v>1767</v>
      </c>
      <c r="E2890" s="8">
        <v>30592</v>
      </c>
      <c r="F2890" s="10">
        <f t="shared" si="45"/>
        <v>14.707692307692307</v>
      </c>
      <c r="G2890" s="13">
        <v>13.16</v>
      </c>
      <c r="H2890" s="13">
        <v>21.98</v>
      </c>
    </row>
    <row r="2891" spans="3:8">
      <c r="C2891" t="s">
        <v>143</v>
      </c>
      <c r="D2891" s="4" t="s">
        <v>269</v>
      </c>
      <c r="E2891" s="8">
        <v>37558</v>
      </c>
      <c r="F2891" s="10">
        <f t="shared" si="45"/>
        <v>18.056730769230768</v>
      </c>
      <c r="G2891" s="13">
        <v>13.07</v>
      </c>
      <c r="H2891" s="13">
        <v>22.14</v>
      </c>
    </row>
    <row r="2892" spans="3:8">
      <c r="C2892" t="s">
        <v>143</v>
      </c>
      <c r="D2892" s="4" t="s">
        <v>385</v>
      </c>
      <c r="E2892" s="8">
        <v>151326</v>
      </c>
      <c r="F2892" s="10">
        <f t="shared" si="45"/>
        <v>72.752884615384616</v>
      </c>
      <c r="G2892" s="13">
        <v>15.31</v>
      </c>
      <c r="H2892" s="13">
        <v>25</v>
      </c>
    </row>
    <row r="2893" spans="3:8">
      <c r="C2893" t="s">
        <v>143</v>
      </c>
      <c r="D2893" s="4" t="s">
        <v>1768</v>
      </c>
      <c r="E2893" s="8">
        <v>38446</v>
      </c>
      <c r="F2893" s="10">
        <f t="shared" si="45"/>
        <v>18.483653846153846</v>
      </c>
      <c r="G2893" s="13">
        <v>14.35</v>
      </c>
      <c r="H2893" s="13">
        <v>23.66</v>
      </c>
    </row>
    <row r="2894" spans="3:8">
      <c r="C2894" t="s">
        <v>143</v>
      </c>
      <c r="D2894" s="4" t="s">
        <v>1769</v>
      </c>
      <c r="E2894" s="8">
        <v>32241</v>
      </c>
      <c r="F2894" s="10">
        <f t="shared" si="45"/>
        <v>15.500480769230768</v>
      </c>
      <c r="G2894" s="13">
        <v>13.83</v>
      </c>
      <c r="H2894" s="13">
        <v>23.29</v>
      </c>
    </row>
    <row r="2895" spans="3:8">
      <c r="C2895" t="s">
        <v>143</v>
      </c>
      <c r="D2895" s="4" t="s">
        <v>142</v>
      </c>
      <c r="E2895" s="8">
        <v>42995</v>
      </c>
      <c r="F2895" s="10">
        <f t="shared" si="45"/>
        <v>20.670673076923077</v>
      </c>
      <c r="G2895" s="13">
        <v>14.63</v>
      </c>
      <c r="H2895" s="13">
        <v>23.81</v>
      </c>
    </row>
    <row r="2896" spans="3:8">
      <c r="C2896" t="s">
        <v>143</v>
      </c>
      <c r="D2896" s="4" t="s">
        <v>1770</v>
      </c>
      <c r="E2896" s="8">
        <v>59584</v>
      </c>
      <c r="F2896" s="10">
        <f t="shared" si="45"/>
        <v>28.646153846153844</v>
      </c>
      <c r="G2896" s="13">
        <v>15.01</v>
      </c>
      <c r="H2896" s="13">
        <v>23.96</v>
      </c>
    </row>
    <row r="2897" spans="3:8">
      <c r="C2897" t="s">
        <v>143</v>
      </c>
      <c r="D2897" s="4" t="s">
        <v>150</v>
      </c>
      <c r="E2897" s="8">
        <v>40886</v>
      </c>
      <c r="F2897" s="10">
        <f t="shared" si="45"/>
        <v>19.656730769230769</v>
      </c>
      <c r="G2897" s="13">
        <v>14.55</v>
      </c>
      <c r="H2897" s="13">
        <v>23.41</v>
      </c>
    </row>
    <row r="2898" spans="3:8">
      <c r="C2898" t="s">
        <v>143</v>
      </c>
      <c r="D2898" s="4" t="s">
        <v>551</v>
      </c>
      <c r="E2898" s="8">
        <v>42426</v>
      </c>
      <c r="F2898" s="10">
        <f t="shared" si="45"/>
        <v>20.397115384615383</v>
      </c>
      <c r="G2898" s="13">
        <v>13.07</v>
      </c>
      <c r="H2898" s="13">
        <v>22.48</v>
      </c>
    </row>
    <row r="2899" spans="3:8">
      <c r="C2899" t="s">
        <v>143</v>
      </c>
      <c r="D2899" s="4" t="s">
        <v>1771</v>
      </c>
      <c r="E2899" s="8">
        <v>43707</v>
      </c>
      <c r="F2899" s="10">
        <f t="shared" si="45"/>
        <v>21.012980769230769</v>
      </c>
      <c r="G2899" s="13">
        <v>14.28</v>
      </c>
      <c r="H2899" s="13">
        <v>23.73</v>
      </c>
    </row>
    <row r="2900" spans="3:8">
      <c r="D2900" s="4" t="s">
        <v>10</v>
      </c>
      <c r="E2900" s="9" t="s">
        <v>10</v>
      </c>
      <c r="F2900" s="10" t="e">
        <f t="shared" si="45"/>
        <v>#VALUE!</v>
      </c>
    </row>
    <row r="2901" spans="3:8">
      <c r="D2901" s="3" t="s">
        <v>145</v>
      </c>
      <c r="E2901" s="6">
        <v>55293</v>
      </c>
      <c r="F2901" s="10">
        <f t="shared" si="45"/>
        <v>26.583173076923078</v>
      </c>
    </row>
    <row r="2902" spans="3:8">
      <c r="C2902" t="s">
        <v>146</v>
      </c>
      <c r="D2902" s="4" t="s">
        <v>1772</v>
      </c>
      <c r="E2902" s="8">
        <v>52966</v>
      </c>
      <c r="F2902" s="10">
        <f t="shared" si="45"/>
        <v>25.464423076923076</v>
      </c>
      <c r="G2902" s="13">
        <v>14.09</v>
      </c>
      <c r="H2902" s="13">
        <v>24.54</v>
      </c>
    </row>
    <row r="2903" spans="3:8">
      <c r="C2903" t="s">
        <v>146</v>
      </c>
      <c r="D2903" s="4" t="s">
        <v>1773</v>
      </c>
      <c r="E2903" s="8">
        <v>55870</v>
      </c>
      <c r="F2903" s="10">
        <f t="shared" si="45"/>
        <v>26.860576923076923</v>
      </c>
      <c r="G2903" s="13">
        <v>14.33</v>
      </c>
      <c r="H2903" s="13">
        <v>24.14</v>
      </c>
    </row>
    <row r="2904" spans="3:8">
      <c r="C2904" t="s">
        <v>146</v>
      </c>
      <c r="D2904" s="4" t="s">
        <v>1774</v>
      </c>
      <c r="E2904" s="8">
        <v>43113</v>
      </c>
      <c r="F2904" s="10">
        <f t="shared" si="45"/>
        <v>20.727403846153845</v>
      </c>
      <c r="G2904" s="13">
        <v>14.13</v>
      </c>
      <c r="H2904" s="13">
        <v>23.71</v>
      </c>
    </row>
    <row r="2905" spans="3:8">
      <c r="C2905" t="s">
        <v>146</v>
      </c>
      <c r="D2905" s="4" t="s">
        <v>1775</v>
      </c>
      <c r="E2905" s="8">
        <v>61858</v>
      </c>
      <c r="F2905" s="10">
        <f t="shared" si="45"/>
        <v>29.739423076923078</v>
      </c>
      <c r="G2905" s="13">
        <v>16.27</v>
      </c>
      <c r="H2905" s="13">
        <v>27.07</v>
      </c>
    </row>
    <row r="2906" spans="3:8">
      <c r="C2906" t="s">
        <v>146</v>
      </c>
      <c r="D2906" s="4" t="s">
        <v>931</v>
      </c>
      <c r="E2906" s="8">
        <v>38844</v>
      </c>
      <c r="F2906" s="10">
        <f t="shared" si="45"/>
        <v>18.675000000000001</v>
      </c>
      <c r="G2906" s="13">
        <v>13.12</v>
      </c>
      <c r="H2906" s="13">
        <v>22.56</v>
      </c>
    </row>
    <row r="2907" spans="3:8">
      <c r="C2907" t="s">
        <v>146</v>
      </c>
      <c r="D2907" s="4" t="s">
        <v>105</v>
      </c>
      <c r="E2907" s="8">
        <v>47889</v>
      </c>
      <c r="F2907" s="10">
        <f t="shared" si="45"/>
        <v>23.023557692307694</v>
      </c>
      <c r="G2907" s="13">
        <v>16.27</v>
      </c>
      <c r="H2907" s="13">
        <v>27.07</v>
      </c>
    </row>
    <row r="2908" spans="3:8">
      <c r="C2908" t="s">
        <v>146</v>
      </c>
      <c r="D2908" s="4" t="s">
        <v>1776</v>
      </c>
      <c r="E2908" s="8">
        <v>59863</v>
      </c>
      <c r="F2908" s="10">
        <f t="shared" si="45"/>
        <v>28.780288461538465</v>
      </c>
      <c r="G2908" s="13">
        <v>16.27</v>
      </c>
      <c r="H2908" s="13">
        <v>27.07</v>
      </c>
    </row>
    <row r="2909" spans="3:8">
      <c r="C2909" t="s">
        <v>146</v>
      </c>
      <c r="D2909" s="4" t="s">
        <v>1777</v>
      </c>
      <c r="E2909" s="8">
        <v>54761</v>
      </c>
      <c r="F2909" s="10">
        <f t="shared" si="45"/>
        <v>26.327403846153846</v>
      </c>
      <c r="G2909" s="13">
        <v>14.84</v>
      </c>
      <c r="H2909" s="13">
        <v>24.21</v>
      </c>
    </row>
    <row r="2910" spans="3:8">
      <c r="C2910" t="s">
        <v>146</v>
      </c>
      <c r="D2910" s="4" t="s">
        <v>305</v>
      </c>
      <c r="E2910" s="8">
        <v>48961</v>
      </c>
      <c r="F2910" s="10">
        <f t="shared" si="45"/>
        <v>23.538942307692306</v>
      </c>
      <c r="G2910" s="13">
        <v>14.29</v>
      </c>
      <c r="H2910" s="13">
        <v>23.63</v>
      </c>
    </row>
    <row r="2911" spans="3:8">
      <c r="C2911" t="s">
        <v>146</v>
      </c>
      <c r="D2911" s="4" t="s">
        <v>877</v>
      </c>
      <c r="E2911" s="8">
        <v>44579</v>
      </c>
      <c r="F2911" s="10">
        <f t="shared" si="45"/>
        <v>21.432211538461537</v>
      </c>
      <c r="G2911" s="13">
        <v>13.23</v>
      </c>
      <c r="H2911" s="13">
        <v>23.16</v>
      </c>
    </row>
    <row r="2912" spans="3:8">
      <c r="C2912" t="s">
        <v>146</v>
      </c>
      <c r="D2912" s="4" t="s">
        <v>1778</v>
      </c>
      <c r="E2912" s="8">
        <v>53152</v>
      </c>
      <c r="F2912" s="10">
        <f t="shared" si="45"/>
        <v>25.553846153846155</v>
      </c>
      <c r="G2912" s="13">
        <v>14.47</v>
      </c>
      <c r="H2912" s="13">
        <v>23.97</v>
      </c>
    </row>
    <row r="2913" spans="3:8">
      <c r="C2913" t="s">
        <v>146</v>
      </c>
      <c r="D2913" s="4" t="s">
        <v>150</v>
      </c>
      <c r="E2913" s="8">
        <v>60368</v>
      </c>
      <c r="F2913" s="10">
        <f t="shared" si="45"/>
        <v>29.023076923076921</v>
      </c>
      <c r="G2913" s="13">
        <v>14.47</v>
      </c>
      <c r="H2913" s="13">
        <v>24.19</v>
      </c>
    </row>
    <row r="2914" spans="3:8">
      <c r="C2914" t="s">
        <v>146</v>
      </c>
      <c r="D2914" s="4" t="s">
        <v>395</v>
      </c>
      <c r="E2914" s="8">
        <v>52123</v>
      </c>
      <c r="F2914" s="10">
        <f t="shared" si="45"/>
        <v>25.059134615384615</v>
      </c>
      <c r="G2914" s="13">
        <v>14.19</v>
      </c>
      <c r="H2914" s="13">
        <v>24.11</v>
      </c>
    </row>
    <row r="2915" spans="3:8">
      <c r="C2915" t="s">
        <v>146</v>
      </c>
      <c r="D2915" s="4" t="s">
        <v>1779</v>
      </c>
      <c r="E2915" s="8">
        <v>59604</v>
      </c>
      <c r="F2915" s="10">
        <f t="shared" si="45"/>
        <v>28.655769230769231</v>
      </c>
      <c r="G2915" s="13">
        <v>13.98</v>
      </c>
      <c r="H2915" s="13">
        <v>24.33</v>
      </c>
    </row>
    <row r="2916" spans="3:8">
      <c r="D2916" s="4" t="s">
        <v>10</v>
      </c>
      <c r="E2916" s="9" t="s">
        <v>10</v>
      </c>
      <c r="F2916" s="10" t="e">
        <f t="shared" si="45"/>
        <v>#VALUE!</v>
      </c>
    </row>
    <row r="2917" spans="3:8">
      <c r="D2917" s="3" t="s">
        <v>148</v>
      </c>
      <c r="E2917" s="6">
        <v>59657</v>
      </c>
      <c r="F2917" s="10">
        <f t="shared" si="45"/>
        <v>28.681249999999999</v>
      </c>
    </row>
    <row r="2918" spans="3:8">
      <c r="C2918" t="s">
        <v>149</v>
      </c>
      <c r="D2918" s="4" t="s">
        <v>1780</v>
      </c>
      <c r="E2918" s="8">
        <v>42923</v>
      </c>
      <c r="F2918" s="10">
        <f t="shared" si="45"/>
        <v>20.636057692307695</v>
      </c>
      <c r="G2918" s="13">
        <v>13.35</v>
      </c>
      <c r="H2918" s="13">
        <v>22.26</v>
      </c>
    </row>
    <row r="2919" spans="3:8">
      <c r="C2919" t="s">
        <v>149</v>
      </c>
      <c r="D2919" s="4" t="s">
        <v>1781</v>
      </c>
      <c r="E2919" s="8">
        <v>44297</v>
      </c>
      <c r="F2919" s="10">
        <f t="shared" si="45"/>
        <v>21.296634615384615</v>
      </c>
      <c r="G2919" s="13">
        <v>15.95</v>
      </c>
      <c r="H2919" s="13">
        <v>24.38</v>
      </c>
    </row>
    <row r="2920" spans="3:8">
      <c r="C2920" t="s">
        <v>149</v>
      </c>
      <c r="D2920" s="4" t="s">
        <v>1782</v>
      </c>
      <c r="E2920" s="8">
        <v>38165</v>
      </c>
      <c r="F2920" s="10">
        <f t="shared" si="45"/>
        <v>18.348557692307693</v>
      </c>
      <c r="G2920" s="13">
        <v>14.03</v>
      </c>
      <c r="H2920" s="13">
        <v>22.56</v>
      </c>
    </row>
    <row r="2921" spans="3:8">
      <c r="C2921" t="s">
        <v>149</v>
      </c>
      <c r="D2921" s="4" t="s">
        <v>1783</v>
      </c>
      <c r="E2921" s="8">
        <v>39268</v>
      </c>
      <c r="F2921" s="10">
        <f t="shared" si="45"/>
        <v>18.878846153846155</v>
      </c>
      <c r="G2921" s="13">
        <v>14.03</v>
      </c>
      <c r="H2921" s="13">
        <v>22.56</v>
      </c>
    </row>
    <row r="2922" spans="3:8">
      <c r="C2922" t="s">
        <v>149</v>
      </c>
      <c r="D2922" s="4" t="s">
        <v>1784</v>
      </c>
      <c r="E2922" s="8">
        <v>99407</v>
      </c>
      <c r="F2922" s="10">
        <f t="shared" si="45"/>
        <v>47.791826923076925</v>
      </c>
      <c r="G2922" s="13">
        <v>19.920000000000002</v>
      </c>
      <c r="H2922" s="13">
        <v>28.43</v>
      </c>
    </row>
    <row r="2923" spans="3:8">
      <c r="C2923" t="s">
        <v>149</v>
      </c>
      <c r="D2923" s="4" t="s">
        <v>800</v>
      </c>
      <c r="E2923" s="8">
        <v>66864</v>
      </c>
      <c r="F2923" s="10">
        <f t="shared" si="45"/>
        <v>32.146153846153844</v>
      </c>
      <c r="G2923" s="13">
        <v>13.06</v>
      </c>
      <c r="H2923" s="13">
        <v>21.89</v>
      </c>
    </row>
    <row r="2924" spans="3:8">
      <c r="C2924" t="s">
        <v>149</v>
      </c>
      <c r="D2924" s="4" t="s">
        <v>1476</v>
      </c>
      <c r="E2924" s="8">
        <v>47590</v>
      </c>
      <c r="F2924" s="10">
        <f t="shared" si="45"/>
        <v>22.879807692307693</v>
      </c>
      <c r="G2924" s="13">
        <v>14.03</v>
      </c>
      <c r="H2924" s="13">
        <v>22.56</v>
      </c>
    </row>
    <row r="2925" spans="3:8">
      <c r="C2925" t="s">
        <v>149</v>
      </c>
      <c r="D2925" s="4" t="s">
        <v>1785</v>
      </c>
      <c r="E2925" s="8">
        <v>38126</v>
      </c>
      <c r="F2925" s="10">
        <f t="shared" si="45"/>
        <v>18.329807692307693</v>
      </c>
      <c r="G2925" s="13">
        <v>12.98</v>
      </c>
      <c r="H2925" s="13">
        <v>21.79</v>
      </c>
    </row>
    <row r="2926" spans="3:8">
      <c r="C2926" t="s">
        <v>149</v>
      </c>
      <c r="D2926" s="4" t="s">
        <v>1786</v>
      </c>
      <c r="E2926" s="8">
        <v>51738</v>
      </c>
      <c r="F2926" s="10">
        <f t="shared" si="45"/>
        <v>24.874038461538461</v>
      </c>
      <c r="G2926" s="13">
        <v>13.5</v>
      </c>
      <c r="H2926" s="13">
        <v>22.5</v>
      </c>
    </row>
    <row r="2927" spans="3:8">
      <c r="C2927" t="s">
        <v>149</v>
      </c>
      <c r="D2927" s="4" t="s">
        <v>1296</v>
      </c>
      <c r="E2927" s="8">
        <v>33784</v>
      </c>
      <c r="F2927" s="10">
        <f t="shared" si="45"/>
        <v>16.242307692307694</v>
      </c>
      <c r="G2927" s="13">
        <v>13.49</v>
      </c>
      <c r="H2927" s="13">
        <v>22.18</v>
      </c>
    </row>
    <row r="2928" spans="3:8">
      <c r="C2928" t="s">
        <v>149</v>
      </c>
      <c r="D2928" s="4" t="s">
        <v>693</v>
      </c>
      <c r="E2928" s="8">
        <v>37048</v>
      </c>
      <c r="F2928" s="10">
        <f t="shared" si="45"/>
        <v>17.811538461538461</v>
      </c>
      <c r="G2928" s="13">
        <v>12.98</v>
      </c>
      <c r="H2928" s="13">
        <v>22.21</v>
      </c>
    </row>
    <row r="2929" spans="3:8">
      <c r="C2929" t="s">
        <v>149</v>
      </c>
      <c r="D2929" s="4" t="s">
        <v>1787</v>
      </c>
      <c r="E2929" s="8">
        <v>30966</v>
      </c>
      <c r="F2929" s="10">
        <f t="shared" si="45"/>
        <v>14.887499999999999</v>
      </c>
      <c r="G2929" s="13">
        <v>13.2</v>
      </c>
      <c r="H2929" s="13">
        <v>22.43</v>
      </c>
    </row>
    <row r="2930" spans="3:8">
      <c r="C2930" t="s">
        <v>149</v>
      </c>
      <c r="D2930" s="4" t="s">
        <v>914</v>
      </c>
      <c r="E2930" s="8">
        <v>42977</v>
      </c>
      <c r="F2930" s="10">
        <f t="shared" si="45"/>
        <v>20.662019230769232</v>
      </c>
      <c r="G2930" s="13">
        <v>15.95</v>
      </c>
      <c r="H2930" s="13">
        <v>24.38</v>
      </c>
    </row>
    <row r="2931" spans="3:8">
      <c r="C2931" t="s">
        <v>149</v>
      </c>
      <c r="D2931" s="4" t="s">
        <v>1788</v>
      </c>
      <c r="E2931" s="8">
        <v>46976</v>
      </c>
      <c r="F2931" s="10">
        <f t="shared" si="45"/>
        <v>22.584615384615383</v>
      </c>
      <c r="G2931" s="13">
        <v>15.95</v>
      </c>
      <c r="H2931" s="13">
        <v>24.38</v>
      </c>
    </row>
    <row r="2932" spans="3:8">
      <c r="C2932" t="s">
        <v>149</v>
      </c>
      <c r="D2932" s="4" t="s">
        <v>407</v>
      </c>
      <c r="E2932" s="8">
        <v>36737</v>
      </c>
      <c r="F2932" s="10">
        <f t="shared" si="45"/>
        <v>17.662019230769232</v>
      </c>
      <c r="G2932" s="13">
        <v>12.98</v>
      </c>
      <c r="H2932" s="13">
        <v>21.79</v>
      </c>
    </row>
    <row r="2933" spans="3:8">
      <c r="C2933" t="s">
        <v>149</v>
      </c>
      <c r="D2933" s="4" t="s">
        <v>1514</v>
      </c>
      <c r="E2933" s="8">
        <v>55070</v>
      </c>
      <c r="F2933" s="10">
        <f t="shared" si="45"/>
        <v>26.475961538461537</v>
      </c>
      <c r="G2933" s="13">
        <v>15.95</v>
      </c>
      <c r="H2933" s="13">
        <v>24.38</v>
      </c>
    </row>
    <row r="2934" spans="3:8">
      <c r="C2934" t="s">
        <v>149</v>
      </c>
      <c r="D2934" s="4" t="s">
        <v>54</v>
      </c>
      <c r="E2934" s="8">
        <v>67094</v>
      </c>
      <c r="F2934" s="10">
        <f t="shared" si="45"/>
        <v>32.256730769230771</v>
      </c>
      <c r="G2934" s="13">
        <v>19.920000000000002</v>
      </c>
      <c r="H2934" s="13">
        <v>28.43</v>
      </c>
    </row>
    <row r="2935" spans="3:8">
      <c r="C2935" t="s">
        <v>149</v>
      </c>
      <c r="D2935" s="4" t="s">
        <v>1426</v>
      </c>
      <c r="E2935" s="8">
        <v>39087</v>
      </c>
      <c r="F2935" s="10">
        <f t="shared" si="45"/>
        <v>18.791826923076922</v>
      </c>
      <c r="G2935" s="13">
        <v>13.5</v>
      </c>
      <c r="H2935" s="13">
        <v>22.5</v>
      </c>
    </row>
    <row r="2936" spans="3:8">
      <c r="C2936" t="s">
        <v>149</v>
      </c>
      <c r="D2936" s="4" t="s">
        <v>1789</v>
      </c>
      <c r="E2936" s="8">
        <v>47689</v>
      </c>
      <c r="F2936" s="10">
        <f t="shared" si="45"/>
        <v>22.927403846153844</v>
      </c>
      <c r="G2936" s="13">
        <v>14.98</v>
      </c>
      <c r="H2936" s="13">
        <v>23.22</v>
      </c>
    </row>
    <row r="2937" spans="3:8">
      <c r="C2937" t="s">
        <v>149</v>
      </c>
      <c r="D2937" s="4" t="s">
        <v>603</v>
      </c>
      <c r="E2937" s="8">
        <v>39094</v>
      </c>
      <c r="F2937" s="10">
        <f t="shared" si="45"/>
        <v>18.795192307692307</v>
      </c>
      <c r="G2937" s="13">
        <v>14.34</v>
      </c>
      <c r="H2937" s="13">
        <v>23.4</v>
      </c>
    </row>
    <row r="2938" spans="3:8">
      <c r="C2938" t="s">
        <v>149</v>
      </c>
      <c r="D2938" s="4" t="s">
        <v>1790</v>
      </c>
      <c r="E2938" s="8">
        <v>34397</v>
      </c>
      <c r="F2938" s="10">
        <f t="shared" si="45"/>
        <v>16.537019230769232</v>
      </c>
      <c r="G2938" s="13">
        <v>12.98</v>
      </c>
      <c r="H2938" s="13">
        <v>22.21</v>
      </c>
    </row>
    <row r="2939" spans="3:8">
      <c r="C2939" t="s">
        <v>149</v>
      </c>
      <c r="D2939" s="4" t="s">
        <v>931</v>
      </c>
      <c r="E2939" s="8">
        <v>43041</v>
      </c>
      <c r="F2939" s="10">
        <f t="shared" si="45"/>
        <v>20.692788461538463</v>
      </c>
      <c r="G2939" s="13">
        <v>14.12</v>
      </c>
      <c r="H2939" s="13">
        <v>22.89</v>
      </c>
    </row>
    <row r="2940" spans="3:8">
      <c r="C2940" t="s">
        <v>149</v>
      </c>
      <c r="D2940" s="4" t="s">
        <v>1791</v>
      </c>
      <c r="E2940" s="8">
        <v>72577</v>
      </c>
      <c r="F2940" s="10">
        <f t="shared" si="45"/>
        <v>34.892788461538466</v>
      </c>
      <c r="G2940" s="13">
        <v>19.920000000000002</v>
      </c>
      <c r="H2940" s="13">
        <v>28.43</v>
      </c>
    </row>
    <row r="2941" spans="3:8">
      <c r="C2941" t="s">
        <v>149</v>
      </c>
      <c r="D2941" s="4" t="s">
        <v>491</v>
      </c>
      <c r="E2941" s="8">
        <v>40065</v>
      </c>
      <c r="F2941" s="10">
        <f t="shared" si="45"/>
        <v>19.262019230769234</v>
      </c>
      <c r="G2941" s="13">
        <v>13.89</v>
      </c>
      <c r="H2941" s="13">
        <v>22.21</v>
      </c>
    </row>
    <row r="2942" spans="3:8">
      <c r="C2942" t="s">
        <v>149</v>
      </c>
      <c r="D2942" s="4" t="s">
        <v>1792</v>
      </c>
      <c r="E2942" s="8">
        <v>45334</v>
      </c>
      <c r="F2942" s="10">
        <f t="shared" si="45"/>
        <v>21.795192307692307</v>
      </c>
      <c r="G2942" s="13">
        <v>15.63</v>
      </c>
      <c r="H2942" s="13">
        <v>25.45</v>
      </c>
    </row>
    <row r="2943" spans="3:8">
      <c r="C2943" t="s">
        <v>149</v>
      </c>
      <c r="D2943" s="4" t="s">
        <v>105</v>
      </c>
      <c r="E2943" s="8">
        <v>41795</v>
      </c>
      <c r="F2943" s="10">
        <f t="shared" si="45"/>
        <v>20.09375</v>
      </c>
      <c r="G2943" s="13">
        <v>13.03</v>
      </c>
      <c r="H2943" s="13">
        <v>21.62</v>
      </c>
    </row>
    <row r="2944" spans="3:8">
      <c r="C2944" t="s">
        <v>149</v>
      </c>
      <c r="D2944" s="4" t="s">
        <v>1580</v>
      </c>
      <c r="E2944" s="8">
        <v>41179</v>
      </c>
      <c r="F2944" s="10">
        <f t="shared" si="45"/>
        <v>19.797596153846154</v>
      </c>
      <c r="G2944" s="13">
        <v>13.07</v>
      </c>
      <c r="H2944" s="13">
        <v>21.96</v>
      </c>
    </row>
    <row r="2945" spans="3:8">
      <c r="C2945" t="s">
        <v>149</v>
      </c>
      <c r="D2945" s="4" t="s">
        <v>1229</v>
      </c>
      <c r="E2945" s="8">
        <v>51847</v>
      </c>
      <c r="F2945" s="10">
        <f t="shared" si="45"/>
        <v>24.926442307692305</v>
      </c>
      <c r="G2945" s="13">
        <v>16.329999999999998</v>
      </c>
      <c r="H2945" s="13">
        <v>24.57</v>
      </c>
    </row>
    <row r="2946" spans="3:8">
      <c r="C2946" t="s">
        <v>149</v>
      </c>
      <c r="D2946" s="4" t="s">
        <v>1793</v>
      </c>
      <c r="E2946" s="8">
        <v>102690</v>
      </c>
      <c r="F2946" s="10">
        <f t="shared" si="45"/>
        <v>49.370192307692307</v>
      </c>
      <c r="G2946" s="13">
        <v>15.95</v>
      </c>
      <c r="H2946" s="13">
        <v>24.38</v>
      </c>
    </row>
    <row r="2947" spans="3:8">
      <c r="C2947" t="s">
        <v>149</v>
      </c>
      <c r="D2947" s="4" t="s">
        <v>820</v>
      </c>
      <c r="E2947" s="8">
        <v>33190</v>
      </c>
      <c r="F2947" s="10">
        <f t="shared" si="45"/>
        <v>15.956730769230768</v>
      </c>
      <c r="G2947" s="13">
        <v>12.98</v>
      </c>
      <c r="H2947" s="13">
        <v>22.21</v>
      </c>
    </row>
    <row r="2948" spans="3:8">
      <c r="C2948" t="s">
        <v>149</v>
      </c>
      <c r="D2948" s="4" t="s">
        <v>111</v>
      </c>
      <c r="E2948" s="8">
        <v>46529</v>
      </c>
      <c r="F2948" s="10">
        <f t="shared" si="45"/>
        <v>22.369711538461537</v>
      </c>
      <c r="G2948" s="13">
        <v>15.63</v>
      </c>
      <c r="H2948" s="13">
        <v>25.45</v>
      </c>
    </row>
    <row r="2949" spans="3:8">
      <c r="C2949" t="s">
        <v>149</v>
      </c>
      <c r="D2949" s="4" t="s">
        <v>1316</v>
      </c>
      <c r="E2949" s="8">
        <v>38414</v>
      </c>
      <c r="F2949" s="10">
        <f t="shared" si="45"/>
        <v>18.468269230769231</v>
      </c>
      <c r="G2949" s="13">
        <v>12.98</v>
      </c>
      <c r="H2949" s="13">
        <v>21.61</v>
      </c>
    </row>
    <row r="2950" spans="3:8">
      <c r="C2950" t="s">
        <v>149</v>
      </c>
      <c r="D2950" s="4" t="s">
        <v>1794</v>
      </c>
      <c r="E2950" s="8">
        <v>61832</v>
      </c>
      <c r="F2950" s="10">
        <f t="shared" si="45"/>
        <v>29.726923076923079</v>
      </c>
      <c r="G2950" s="13">
        <v>15.95</v>
      </c>
      <c r="H2950" s="13">
        <v>24.38</v>
      </c>
    </row>
    <row r="2951" spans="3:8">
      <c r="C2951" t="s">
        <v>149</v>
      </c>
      <c r="D2951" s="4" t="s">
        <v>1795</v>
      </c>
      <c r="E2951" s="8">
        <v>68639</v>
      </c>
      <c r="F2951" s="10">
        <f t="shared" si="45"/>
        <v>32.999519230769231</v>
      </c>
      <c r="G2951" s="13">
        <v>15.95</v>
      </c>
      <c r="H2951" s="13">
        <v>24.38</v>
      </c>
    </row>
    <row r="2952" spans="3:8">
      <c r="C2952" t="s">
        <v>149</v>
      </c>
      <c r="D2952" s="4" t="s">
        <v>1397</v>
      </c>
      <c r="E2952" s="8">
        <v>44791</v>
      </c>
      <c r="F2952" s="10">
        <f t="shared" ref="F2952:F3015" si="46">E2952/52/40</f>
        <v>21.534134615384616</v>
      </c>
      <c r="G2952" s="13">
        <v>12.98</v>
      </c>
      <c r="H2952" s="13">
        <v>21.79</v>
      </c>
    </row>
    <row r="2953" spans="3:8">
      <c r="C2953" t="s">
        <v>149</v>
      </c>
      <c r="D2953" s="4" t="s">
        <v>1796</v>
      </c>
      <c r="E2953" s="8">
        <v>57645</v>
      </c>
      <c r="F2953" s="10">
        <f t="shared" si="46"/>
        <v>27.71394230769231</v>
      </c>
      <c r="G2953" s="13">
        <v>16.329999999999998</v>
      </c>
      <c r="H2953" s="13">
        <v>24.57</v>
      </c>
    </row>
    <row r="2954" spans="3:8">
      <c r="C2954" t="s">
        <v>149</v>
      </c>
      <c r="D2954" s="4" t="s">
        <v>1797</v>
      </c>
      <c r="E2954" s="8">
        <v>44798</v>
      </c>
      <c r="F2954" s="10">
        <f t="shared" si="46"/>
        <v>21.537500000000001</v>
      </c>
      <c r="G2954" s="13">
        <v>13.8</v>
      </c>
      <c r="H2954" s="13">
        <v>22.77</v>
      </c>
    </row>
    <row r="2955" spans="3:8">
      <c r="C2955" t="s">
        <v>149</v>
      </c>
      <c r="D2955" s="4" t="s">
        <v>1798</v>
      </c>
      <c r="E2955" s="8">
        <v>53777</v>
      </c>
      <c r="F2955" s="10">
        <f t="shared" si="46"/>
        <v>25.854326923076922</v>
      </c>
      <c r="G2955" s="13">
        <v>14.89</v>
      </c>
      <c r="H2955" s="13">
        <v>24.33</v>
      </c>
    </row>
    <row r="2956" spans="3:8">
      <c r="C2956" t="s">
        <v>149</v>
      </c>
      <c r="D2956" s="4" t="s">
        <v>1799</v>
      </c>
      <c r="E2956" s="8">
        <v>47802</v>
      </c>
      <c r="F2956" s="10">
        <f t="shared" si="46"/>
        <v>22.981730769230769</v>
      </c>
      <c r="G2956" s="13">
        <v>15.95</v>
      </c>
      <c r="H2956" s="13">
        <v>24.38</v>
      </c>
    </row>
    <row r="2957" spans="3:8">
      <c r="C2957" t="s">
        <v>149</v>
      </c>
      <c r="D2957" s="4" t="s">
        <v>1192</v>
      </c>
      <c r="E2957" s="8">
        <v>61447</v>
      </c>
      <c r="F2957" s="10">
        <f t="shared" si="46"/>
        <v>29.541826923076922</v>
      </c>
      <c r="G2957" s="13">
        <v>14.33</v>
      </c>
      <c r="H2957" s="13">
        <v>23.39</v>
      </c>
    </row>
    <row r="2958" spans="3:8">
      <c r="C2958" t="s">
        <v>149</v>
      </c>
      <c r="D2958" s="4" t="s">
        <v>138</v>
      </c>
      <c r="E2958" s="8">
        <v>31087</v>
      </c>
      <c r="F2958" s="10">
        <f t="shared" si="46"/>
        <v>14.945673076923077</v>
      </c>
      <c r="G2958" s="13">
        <v>12.98</v>
      </c>
      <c r="H2958" s="13">
        <v>22.14</v>
      </c>
    </row>
    <row r="2959" spans="3:8">
      <c r="C2959" t="s">
        <v>149</v>
      </c>
      <c r="D2959" s="4" t="s">
        <v>1800</v>
      </c>
      <c r="E2959" s="8">
        <v>80914</v>
      </c>
      <c r="F2959" s="10">
        <f t="shared" si="46"/>
        <v>38.900961538461537</v>
      </c>
      <c r="G2959" s="13">
        <v>19.920000000000002</v>
      </c>
      <c r="H2959" s="13">
        <v>28.43</v>
      </c>
    </row>
    <row r="2960" spans="3:8">
      <c r="C2960" t="s">
        <v>149</v>
      </c>
      <c r="D2960" s="4" t="s">
        <v>708</v>
      </c>
      <c r="E2960" s="8">
        <v>42723</v>
      </c>
      <c r="F2960" s="10">
        <f t="shared" si="46"/>
        <v>20.539903846153845</v>
      </c>
      <c r="G2960" s="13">
        <v>14.19</v>
      </c>
      <c r="H2960" s="13">
        <v>23.8</v>
      </c>
    </row>
    <row r="2961" spans="3:8">
      <c r="C2961" t="s">
        <v>149</v>
      </c>
      <c r="D2961" s="4" t="s">
        <v>1801</v>
      </c>
      <c r="E2961" s="8">
        <v>33996</v>
      </c>
      <c r="F2961" s="10">
        <f t="shared" si="46"/>
        <v>16.344230769230769</v>
      </c>
      <c r="G2961" s="13">
        <v>12.98</v>
      </c>
      <c r="H2961" s="13">
        <v>22.21</v>
      </c>
    </row>
    <row r="2962" spans="3:8">
      <c r="C2962" t="s">
        <v>149</v>
      </c>
      <c r="D2962" s="4" t="s">
        <v>7</v>
      </c>
      <c r="E2962" s="8">
        <v>48577</v>
      </c>
      <c r="F2962" s="10">
        <f t="shared" si="46"/>
        <v>23.354326923076922</v>
      </c>
      <c r="G2962" s="13">
        <v>14.16</v>
      </c>
      <c r="H2962" s="13">
        <v>22.93</v>
      </c>
    </row>
    <row r="2963" spans="3:8">
      <c r="C2963" t="s">
        <v>149</v>
      </c>
      <c r="D2963" s="4" t="s">
        <v>1802</v>
      </c>
      <c r="E2963" s="8">
        <v>57844</v>
      </c>
      <c r="F2963" s="10">
        <f t="shared" si="46"/>
        <v>27.809615384615388</v>
      </c>
      <c r="G2963" s="13">
        <v>16.329999999999998</v>
      </c>
      <c r="H2963" s="13">
        <v>24.57</v>
      </c>
    </row>
    <row r="2964" spans="3:8">
      <c r="C2964" t="s">
        <v>149</v>
      </c>
      <c r="D2964" s="4" t="s">
        <v>1326</v>
      </c>
      <c r="E2964" s="8">
        <v>38481</v>
      </c>
      <c r="F2964" s="10">
        <f t="shared" si="46"/>
        <v>18.500480769230769</v>
      </c>
      <c r="G2964" s="13">
        <v>13.12</v>
      </c>
      <c r="H2964" s="13">
        <v>22.08</v>
      </c>
    </row>
    <row r="2965" spans="3:8">
      <c r="C2965" t="s">
        <v>149</v>
      </c>
      <c r="D2965" s="4" t="s">
        <v>391</v>
      </c>
      <c r="E2965" s="8">
        <v>53553</v>
      </c>
      <c r="F2965" s="10">
        <f t="shared" si="46"/>
        <v>25.746634615384615</v>
      </c>
      <c r="G2965" s="13">
        <v>14.21</v>
      </c>
      <c r="H2965" s="13">
        <v>22.99</v>
      </c>
    </row>
    <row r="2966" spans="3:8">
      <c r="C2966" t="s">
        <v>149</v>
      </c>
      <c r="D2966" s="4" t="s">
        <v>839</v>
      </c>
      <c r="E2966" s="8">
        <v>51297</v>
      </c>
      <c r="F2966" s="10">
        <f t="shared" si="46"/>
        <v>24.662019230769232</v>
      </c>
      <c r="G2966" s="13">
        <v>15.63</v>
      </c>
      <c r="H2966" s="13">
        <v>25.45</v>
      </c>
    </row>
    <row r="2967" spans="3:8">
      <c r="C2967" t="s">
        <v>149</v>
      </c>
      <c r="D2967" s="4" t="s">
        <v>1803</v>
      </c>
      <c r="E2967" s="8">
        <v>75221</v>
      </c>
      <c r="F2967" s="10">
        <f t="shared" si="46"/>
        <v>36.163942307692309</v>
      </c>
      <c r="G2967" s="13">
        <v>15.95</v>
      </c>
      <c r="H2967" s="13">
        <v>24.38</v>
      </c>
    </row>
    <row r="2968" spans="3:8">
      <c r="C2968" t="s">
        <v>149</v>
      </c>
      <c r="D2968" s="4" t="s">
        <v>1330</v>
      </c>
      <c r="E2968" s="8">
        <v>51101</v>
      </c>
      <c r="F2968" s="10">
        <f t="shared" si="46"/>
        <v>24.567788461538463</v>
      </c>
      <c r="G2968" s="13">
        <v>13.64</v>
      </c>
      <c r="H2968" s="13">
        <v>23.07</v>
      </c>
    </row>
    <row r="2969" spans="3:8">
      <c r="C2969" t="s">
        <v>149</v>
      </c>
      <c r="D2969" s="4" t="s">
        <v>1497</v>
      </c>
      <c r="E2969" s="8">
        <v>54616</v>
      </c>
      <c r="F2969" s="10">
        <f t="shared" si="46"/>
        <v>26.257692307692309</v>
      </c>
      <c r="G2969" s="13">
        <v>13.2</v>
      </c>
      <c r="H2969" s="13">
        <v>21.86</v>
      </c>
    </row>
    <row r="2970" spans="3:8">
      <c r="C2970" t="s">
        <v>149</v>
      </c>
      <c r="D2970" s="4" t="s">
        <v>1804</v>
      </c>
      <c r="E2970" s="8">
        <v>36295</v>
      </c>
      <c r="F2970" s="10">
        <f t="shared" si="46"/>
        <v>17.449519230769234</v>
      </c>
      <c r="G2970" s="13">
        <v>13.29</v>
      </c>
      <c r="H2970" s="13">
        <v>22.62</v>
      </c>
    </row>
    <row r="2971" spans="3:8">
      <c r="C2971" t="s">
        <v>149</v>
      </c>
      <c r="D2971" s="4" t="s">
        <v>305</v>
      </c>
      <c r="E2971" s="8">
        <v>50642</v>
      </c>
      <c r="F2971" s="10">
        <f t="shared" si="46"/>
        <v>24.347115384615385</v>
      </c>
      <c r="G2971" s="13">
        <v>13.84</v>
      </c>
      <c r="H2971" s="13">
        <v>23.12</v>
      </c>
    </row>
    <row r="2972" spans="3:8">
      <c r="C2972" t="s">
        <v>149</v>
      </c>
      <c r="D2972" s="4" t="s">
        <v>716</v>
      </c>
      <c r="E2972" s="8">
        <v>39633</v>
      </c>
      <c r="F2972" s="10">
        <f t="shared" si="46"/>
        <v>19.054326923076921</v>
      </c>
      <c r="G2972" s="13">
        <v>13.1</v>
      </c>
      <c r="H2972" s="13">
        <v>22.01</v>
      </c>
    </row>
    <row r="2973" spans="3:8">
      <c r="C2973" t="s">
        <v>149</v>
      </c>
      <c r="D2973" s="4" t="s">
        <v>1805</v>
      </c>
      <c r="E2973" s="8">
        <v>34541</v>
      </c>
      <c r="F2973" s="10">
        <f t="shared" si="46"/>
        <v>16.606249999999999</v>
      </c>
      <c r="G2973" s="13">
        <v>12.98</v>
      </c>
      <c r="H2973" s="13">
        <v>22.21</v>
      </c>
    </row>
    <row r="2974" spans="3:8">
      <c r="C2974" t="s">
        <v>149</v>
      </c>
      <c r="D2974" s="4" t="s">
        <v>1806</v>
      </c>
      <c r="E2974" s="8">
        <v>58609</v>
      </c>
      <c r="F2974" s="10">
        <f t="shared" si="46"/>
        <v>28.177403846153844</v>
      </c>
      <c r="G2974" s="13">
        <v>15.95</v>
      </c>
      <c r="H2974" s="13">
        <v>24.38</v>
      </c>
    </row>
    <row r="2975" spans="3:8">
      <c r="C2975" t="s">
        <v>149</v>
      </c>
      <c r="D2975" s="4" t="s">
        <v>1807</v>
      </c>
      <c r="E2975" s="8">
        <v>32416</v>
      </c>
      <c r="F2975" s="10">
        <f t="shared" si="46"/>
        <v>15.584615384615384</v>
      </c>
      <c r="G2975" s="13">
        <v>13.9</v>
      </c>
      <c r="H2975" s="13">
        <v>22.65</v>
      </c>
    </row>
    <row r="2976" spans="3:8">
      <c r="C2976" t="s">
        <v>149</v>
      </c>
      <c r="D2976" s="4" t="s">
        <v>263</v>
      </c>
      <c r="E2976" s="8">
        <v>41311</v>
      </c>
      <c r="F2976" s="10">
        <f t="shared" si="46"/>
        <v>19.861057692307693</v>
      </c>
      <c r="G2976" s="13">
        <v>13.93</v>
      </c>
      <c r="H2976" s="13">
        <v>22.22</v>
      </c>
    </row>
    <row r="2977" spans="3:8">
      <c r="C2977" t="s">
        <v>149</v>
      </c>
      <c r="D2977" s="4" t="s">
        <v>1808</v>
      </c>
      <c r="E2977" s="8">
        <v>68382</v>
      </c>
      <c r="F2977" s="10">
        <f t="shared" si="46"/>
        <v>32.875961538461539</v>
      </c>
      <c r="G2977" s="13">
        <v>16.18</v>
      </c>
      <c r="H2977" s="13">
        <v>24.57</v>
      </c>
    </row>
    <row r="2978" spans="3:8">
      <c r="C2978" t="s">
        <v>149</v>
      </c>
      <c r="D2978" s="4" t="s">
        <v>528</v>
      </c>
      <c r="E2978" s="8">
        <v>37741</v>
      </c>
      <c r="F2978" s="10">
        <f t="shared" si="46"/>
        <v>18.144711538461539</v>
      </c>
      <c r="G2978" s="13">
        <v>13.82</v>
      </c>
      <c r="H2978" s="13">
        <v>22.56</v>
      </c>
    </row>
    <row r="2979" spans="3:8">
      <c r="C2979" t="s">
        <v>149</v>
      </c>
      <c r="D2979" s="4" t="s">
        <v>169</v>
      </c>
      <c r="E2979" s="8">
        <v>34827</v>
      </c>
      <c r="F2979" s="10">
        <f t="shared" si="46"/>
        <v>16.743749999999999</v>
      </c>
      <c r="G2979" s="13">
        <v>12.98</v>
      </c>
      <c r="H2979" s="13">
        <v>21.61</v>
      </c>
    </row>
    <row r="2980" spans="3:8">
      <c r="C2980" t="s">
        <v>149</v>
      </c>
      <c r="D2980" s="4" t="s">
        <v>266</v>
      </c>
      <c r="E2980" s="8">
        <v>34589</v>
      </c>
      <c r="F2980" s="10">
        <f t="shared" si="46"/>
        <v>16.629326923076924</v>
      </c>
      <c r="G2980" s="13">
        <v>13.34</v>
      </c>
      <c r="H2980" s="13">
        <v>21.61</v>
      </c>
    </row>
    <row r="2981" spans="3:8">
      <c r="C2981" t="s">
        <v>149</v>
      </c>
      <c r="D2981" s="4" t="s">
        <v>1809</v>
      </c>
      <c r="E2981" s="8">
        <v>46680</v>
      </c>
      <c r="F2981" s="10">
        <f t="shared" si="46"/>
        <v>22.442307692307693</v>
      </c>
      <c r="G2981" s="13">
        <v>13.44</v>
      </c>
      <c r="H2981" s="13">
        <v>22.28</v>
      </c>
    </row>
    <row r="2982" spans="3:8">
      <c r="C2982" t="s">
        <v>149</v>
      </c>
      <c r="D2982" s="4" t="s">
        <v>1810</v>
      </c>
      <c r="E2982" s="8">
        <v>38090</v>
      </c>
      <c r="F2982" s="10">
        <f t="shared" si="46"/>
        <v>18.3125</v>
      </c>
      <c r="G2982" s="13">
        <v>12.98</v>
      </c>
      <c r="H2982" s="13">
        <v>21.81</v>
      </c>
    </row>
    <row r="2983" spans="3:8">
      <c r="C2983" t="s">
        <v>149</v>
      </c>
      <c r="D2983" s="4" t="s">
        <v>787</v>
      </c>
      <c r="E2983" s="8">
        <v>56346</v>
      </c>
      <c r="F2983" s="10">
        <f t="shared" si="46"/>
        <v>27.089423076923076</v>
      </c>
      <c r="G2983" s="13">
        <v>19.920000000000002</v>
      </c>
      <c r="H2983" s="13">
        <v>28.43</v>
      </c>
    </row>
    <row r="2984" spans="3:8">
      <c r="C2984" t="s">
        <v>149</v>
      </c>
      <c r="D2984" s="4" t="s">
        <v>1343</v>
      </c>
      <c r="E2984" s="8">
        <v>44647</v>
      </c>
      <c r="F2984" s="10">
        <f t="shared" si="46"/>
        <v>21.464903846153845</v>
      </c>
      <c r="G2984" s="13">
        <v>13.16</v>
      </c>
      <c r="H2984" s="13">
        <v>22.01</v>
      </c>
    </row>
    <row r="2985" spans="3:8">
      <c r="C2985" t="s">
        <v>149</v>
      </c>
      <c r="D2985" s="4" t="s">
        <v>398</v>
      </c>
      <c r="E2985" s="8">
        <v>32383</v>
      </c>
      <c r="F2985" s="10">
        <f t="shared" si="46"/>
        <v>15.56875</v>
      </c>
      <c r="G2985" s="13">
        <v>15.95</v>
      </c>
      <c r="H2985" s="13">
        <v>24.38</v>
      </c>
    </row>
    <row r="2986" spans="3:8">
      <c r="C2986" t="s">
        <v>149</v>
      </c>
      <c r="D2986" s="4" t="s">
        <v>640</v>
      </c>
      <c r="E2986" s="8">
        <v>39276</v>
      </c>
      <c r="F2986" s="10">
        <f t="shared" si="46"/>
        <v>18.882692307692306</v>
      </c>
      <c r="G2986" s="13">
        <v>13</v>
      </c>
      <c r="H2986" s="13">
        <v>21.89</v>
      </c>
    </row>
    <row r="2987" spans="3:8">
      <c r="C2987" t="s">
        <v>149</v>
      </c>
      <c r="D2987" s="4" t="s">
        <v>550</v>
      </c>
      <c r="E2987" s="8">
        <v>47932</v>
      </c>
      <c r="F2987" s="10">
        <f t="shared" si="46"/>
        <v>23.044230769230769</v>
      </c>
      <c r="G2987" s="13">
        <v>14.33</v>
      </c>
      <c r="H2987" s="13">
        <v>23.24</v>
      </c>
    </row>
    <row r="2988" spans="3:8">
      <c r="C2988" t="s">
        <v>149</v>
      </c>
      <c r="D2988" s="4" t="s">
        <v>1504</v>
      </c>
      <c r="E2988" s="8">
        <v>45782</v>
      </c>
      <c r="F2988" s="10">
        <f t="shared" si="46"/>
        <v>22.010576923076922</v>
      </c>
      <c r="G2988" s="13">
        <v>13.76</v>
      </c>
      <c r="H2988" s="13">
        <v>22.72</v>
      </c>
    </row>
    <row r="2989" spans="3:8">
      <c r="C2989" t="s">
        <v>149</v>
      </c>
      <c r="D2989" s="4" t="s">
        <v>1811</v>
      </c>
      <c r="E2989" s="8">
        <v>36695</v>
      </c>
      <c r="F2989" s="10">
        <f t="shared" si="46"/>
        <v>17.641826923076923</v>
      </c>
      <c r="G2989" s="13">
        <v>13</v>
      </c>
      <c r="H2989" s="13">
        <v>21.73</v>
      </c>
    </row>
    <row r="2990" spans="3:8">
      <c r="C2990" t="s">
        <v>149</v>
      </c>
      <c r="D2990" s="3" t="s">
        <v>1812</v>
      </c>
      <c r="E2990" s="7" t="s">
        <v>10</v>
      </c>
      <c r="F2990" s="10" t="e">
        <f t="shared" si="46"/>
        <v>#VALUE!</v>
      </c>
    </row>
    <row r="2991" spans="3:8">
      <c r="C2991" t="s">
        <v>149</v>
      </c>
      <c r="D2991" s="4" t="s">
        <v>1813</v>
      </c>
      <c r="E2991" s="8">
        <v>91990</v>
      </c>
      <c r="F2991" s="10">
        <f t="shared" si="46"/>
        <v>44.225961538461533</v>
      </c>
      <c r="G2991" s="13">
        <v>19.920000000000002</v>
      </c>
      <c r="H2991" s="13">
        <v>28.43</v>
      </c>
    </row>
    <row r="2992" spans="3:8">
      <c r="C2992" t="s">
        <v>149</v>
      </c>
      <c r="D2992" s="4" t="s">
        <v>1814</v>
      </c>
      <c r="E2992" s="8">
        <v>51874</v>
      </c>
      <c r="F2992" s="10">
        <f t="shared" si="46"/>
        <v>24.939423076923077</v>
      </c>
      <c r="G2992" s="13">
        <v>16.329999999999998</v>
      </c>
      <c r="H2992" s="13">
        <v>24.57</v>
      </c>
    </row>
    <row r="2993" spans="3:8">
      <c r="C2993" t="s">
        <v>149</v>
      </c>
      <c r="D2993" s="4" t="s">
        <v>1523</v>
      </c>
      <c r="E2993" s="8">
        <v>44909</v>
      </c>
      <c r="F2993" s="10">
        <f t="shared" si="46"/>
        <v>21.590865384615384</v>
      </c>
      <c r="G2993" s="13">
        <v>16.329999999999998</v>
      </c>
      <c r="H2993" s="13">
        <v>24.57</v>
      </c>
    </row>
    <row r="2994" spans="3:8">
      <c r="C2994" t="s">
        <v>149</v>
      </c>
      <c r="D2994" s="4" t="s">
        <v>1815</v>
      </c>
      <c r="E2994" s="8">
        <v>44465</v>
      </c>
      <c r="F2994" s="10">
        <f t="shared" si="46"/>
        <v>21.377403846153847</v>
      </c>
      <c r="G2994" s="13">
        <v>16.329999999999998</v>
      </c>
      <c r="H2994" s="13">
        <v>24.57</v>
      </c>
    </row>
    <row r="2995" spans="3:8">
      <c r="C2995" t="s">
        <v>149</v>
      </c>
      <c r="D2995" s="4" t="s">
        <v>935</v>
      </c>
      <c r="E2995" s="8">
        <v>42875</v>
      </c>
      <c r="F2995" s="10">
        <f t="shared" si="46"/>
        <v>20.612980769230766</v>
      </c>
      <c r="G2995" s="13">
        <v>16.329999999999998</v>
      </c>
      <c r="H2995" s="13">
        <v>24.57</v>
      </c>
    </row>
    <row r="2996" spans="3:8">
      <c r="C2996" t="s">
        <v>149</v>
      </c>
      <c r="D2996" s="4" t="s">
        <v>1816</v>
      </c>
      <c r="E2996" s="8">
        <v>42605</v>
      </c>
      <c r="F2996" s="10">
        <f t="shared" si="46"/>
        <v>20.483173076923077</v>
      </c>
      <c r="G2996" s="13">
        <v>16.329999999999998</v>
      </c>
      <c r="H2996" s="13">
        <v>24.57</v>
      </c>
    </row>
    <row r="2997" spans="3:8">
      <c r="C2997" t="s">
        <v>149</v>
      </c>
      <c r="D2997" s="4" t="s">
        <v>528</v>
      </c>
      <c r="E2997" s="8">
        <v>56560</v>
      </c>
      <c r="F2997" s="10">
        <f t="shared" si="46"/>
        <v>27.19230769230769</v>
      </c>
      <c r="G2997" s="13">
        <v>15.95</v>
      </c>
      <c r="H2997" s="13">
        <v>24.38</v>
      </c>
    </row>
    <row r="2998" spans="3:8">
      <c r="C2998" t="s">
        <v>149</v>
      </c>
      <c r="D2998" s="4" t="s">
        <v>1817</v>
      </c>
      <c r="E2998" s="8">
        <v>45277</v>
      </c>
      <c r="F2998" s="10">
        <f t="shared" si="46"/>
        <v>21.767788461538462</v>
      </c>
      <c r="G2998" s="13">
        <v>13.5</v>
      </c>
      <c r="H2998" s="13">
        <v>22.5</v>
      </c>
    </row>
    <row r="2999" spans="3:8">
      <c r="C2999" t="s">
        <v>149</v>
      </c>
      <c r="D2999" s="4" t="s">
        <v>936</v>
      </c>
      <c r="E2999" s="8">
        <v>53740</v>
      </c>
      <c r="F2999" s="10">
        <f t="shared" si="46"/>
        <v>25.836538461538463</v>
      </c>
      <c r="G2999" s="13">
        <v>16.329999999999998</v>
      </c>
      <c r="H2999" s="13">
        <v>24.57</v>
      </c>
    </row>
    <row r="3000" spans="3:8">
      <c r="C3000" t="s">
        <v>149</v>
      </c>
      <c r="D3000" s="4" t="s">
        <v>1818</v>
      </c>
      <c r="E3000" s="8">
        <v>59805</v>
      </c>
      <c r="F3000" s="10">
        <f t="shared" si="46"/>
        <v>28.752403846153847</v>
      </c>
      <c r="G3000" s="13">
        <v>16.02</v>
      </c>
      <c r="H3000" s="13">
        <v>24.26</v>
      </c>
    </row>
    <row r="3001" spans="3:8">
      <c r="C3001" t="s">
        <v>149</v>
      </c>
      <c r="D3001" s="3" t="s">
        <v>1819</v>
      </c>
      <c r="E3001" s="7" t="s">
        <v>10</v>
      </c>
      <c r="F3001" s="10" t="e">
        <f t="shared" si="46"/>
        <v>#VALUE!</v>
      </c>
    </row>
    <row r="3002" spans="3:8">
      <c r="C3002" t="s">
        <v>149</v>
      </c>
      <c r="D3002" s="4" t="s">
        <v>1820</v>
      </c>
      <c r="E3002" s="8">
        <v>77657</v>
      </c>
      <c r="F3002" s="10">
        <f t="shared" si="46"/>
        <v>37.335096153846152</v>
      </c>
      <c r="G3002" s="13">
        <v>15.63</v>
      </c>
      <c r="H3002" s="13">
        <v>25.45</v>
      </c>
    </row>
    <row r="3003" spans="3:8">
      <c r="C3003" t="s">
        <v>149</v>
      </c>
      <c r="D3003" s="4" t="s">
        <v>1821</v>
      </c>
      <c r="E3003" s="8">
        <v>40928</v>
      </c>
      <c r="F3003" s="10">
        <f t="shared" si="46"/>
        <v>19.676923076923078</v>
      </c>
      <c r="G3003" s="13">
        <v>13.1</v>
      </c>
      <c r="H3003" s="13">
        <v>21.81</v>
      </c>
    </row>
    <row r="3004" spans="3:8">
      <c r="C3004" t="s">
        <v>149</v>
      </c>
      <c r="D3004" s="4" t="s">
        <v>1822</v>
      </c>
      <c r="E3004" s="8">
        <v>45658</v>
      </c>
      <c r="F3004" s="10">
        <f t="shared" si="46"/>
        <v>21.950961538461538</v>
      </c>
      <c r="G3004" s="13">
        <v>14.38</v>
      </c>
      <c r="H3004" s="13">
        <v>22.61</v>
      </c>
    </row>
    <row r="3005" spans="3:8">
      <c r="C3005" t="s">
        <v>149</v>
      </c>
      <c r="D3005" s="4" t="s">
        <v>1823</v>
      </c>
      <c r="E3005" s="8">
        <v>38565</v>
      </c>
      <c r="F3005" s="10">
        <f t="shared" si="46"/>
        <v>18.540865384615383</v>
      </c>
      <c r="G3005" s="13">
        <v>14.03</v>
      </c>
      <c r="H3005" s="13">
        <v>22.56</v>
      </c>
    </row>
    <row r="3006" spans="3:8">
      <c r="C3006" t="s">
        <v>149</v>
      </c>
      <c r="D3006" s="4" t="s">
        <v>1824</v>
      </c>
      <c r="E3006" s="8">
        <v>36812</v>
      </c>
      <c r="F3006" s="10">
        <f t="shared" si="46"/>
        <v>17.698076923076922</v>
      </c>
      <c r="G3006" s="13">
        <v>12.98</v>
      </c>
      <c r="H3006" s="13">
        <v>22.21</v>
      </c>
    </row>
    <row r="3007" spans="3:8">
      <c r="C3007" t="s">
        <v>149</v>
      </c>
      <c r="D3007" s="4" t="s">
        <v>1825</v>
      </c>
      <c r="E3007" s="8">
        <v>41337</v>
      </c>
      <c r="F3007" s="10">
        <f t="shared" si="46"/>
        <v>19.873557692307692</v>
      </c>
      <c r="G3007" s="13">
        <v>15.95</v>
      </c>
      <c r="H3007" s="13">
        <v>24.38</v>
      </c>
    </row>
    <row r="3008" spans="3:8">
      <c r="C3008" t="s">
        <v>149</v>
      </c>
      <c r="D3008" s="4" t="s">
        <v>1826</v>
      </c>
      <c r="E3008" s="8">
        <v>86141</v>
      </c>
      <c r="F3008" s="10">
        <f t="shared" si="46"/>
        <v>41.413942307692309</v>
      </c>
      <c r="G3008" s="13">
        <v>19.920000000000002</v>
      </c>
      <c r="H3008" s="13">
        <v>28.43</v>
      </c>
    </row>
    <row r="3009" spans="3:8">
      <c r="C3009" t="s">
        <v>149</v>
      </c>
      <c r="D3009" s="4" t="s">
        <v>1827</v>
      </c>
      <c r="E3009" s="8">
        <v>52317</v>
      </c>
      <c r="F3009" s="10">
        <f t="shared" si="46"/>
        <v>25.152403846153845</v>
      </c>
      <c r="G3009" s="13">
        <v>15.09</v>
      </c>
      <c r="H3009" s="13">
        <v>23.32</v>
      </c>
    </row>
    <row r="3010" spans="3:8">
      <c r="C3010" t="s">
        <v>149</v>
      </c>
      <c r="D3010" s="4" t="s">
        <v>1828</v>
      </c>
      <c r="E3010" s="8">
        <v>33144</v>
      </c>
      <c r="F3010" s="10">
        <f t="shared" si="46"/>
        <v>15.934615384615384</v>
      </c>
      <c r="G3010" s="13">
        <v>13.49</v>
      </c>
      <c r="H3010" s="13">
        <v>22.18</v>
      </c>
    </row>
    <row r="3011" spans="3:8">
      <c r="C3011" t="s">
        <v>149</v>
      </c>
      <c r="D3011" s="4" t="s">
        <v>1829</v>
      </c>
      <c r="E3011" s="8">
        <v>40545</v>
      </c>
      <c r="F3011" s="10">
        <f t="shared" si="46"/>
        <v>19.49278846153846</v>
      </c>
      <c r="G3011" s="13">
        <v>13.39</v>
      </c>
      <c r="H3011" s="13">
        <v>21.61</v>
      </c>
    </row>
    <row r="3012" spans="3:8">
      <c r="C3012" t="s">
        <v>149</v>
      </c>
      <c r="D3012" s="4" t="s">
        <v>1830</v>
      </c>
      <c r="E3012" s="8">
        <v>66306</v>
      </c>
      <c r="F3012" s="10">
        <f t="shared" si="46"/>
        <v>31.877884615384612</v>
      </c>
      <c r="G3012" s="13">
        <v>16.329999999999998</v>
      </c>
      <c r="H3012" s="13">
        <v>24.57</v>
      </c>
    </row>
    <row r="3013" spans="3:8">
      <c r="C3013" t="s">
        <v>149</v>
      </c>
      <c r="D3013" s="4" t="s">
        <v>1831</v>
      </c>
      <c r="E3013" s="8">
        <v>38756</v>
      </c>
      <c r="F3013" s="10">
        <f t="shared" si="46"/>
        <v>18.632692307692306</v>
      </c>
      <c r="G3013" s="13">
        <v>15.22</v>
      </c>
      <c r="H3013" s="13">
        <v>23.96</v>
      </c>
    </row>
    <row r="3014" spans="3:8">
      <c r="C3014" t="s">
        <v>149</v>
      </c>
      <c r="D3014" s="4" t="s">
        <v>1832</v>
      </c>
      <c r="E3014" s="8">
        <v>39392</v>
      </c>
      <c r="F3014" s="10">
        <f t="shared" si="46"/>
        <v>18.938461538461539</v>
      </c>
      <c r="G3014" s="13">
        <v>13.14</v>
      </c>
      <c r="H3014" s="13">
        <v>21.61</v>
      </c>
    </row>
    <row r="3015" spans="3:8">
      <c r="C3015" t="s">
        <v>149</v>
      </c>
      <c r="D3015" s="4" t="s">
        <v>1833</v>
      </c>
      <c r="E3015" s="8">
        <v>39359</v>
      </c>
      <c r="F3015" s="10">
        <f t="shared" si="46"/>
        <v>18.922596153846154</v>
      </c>
      <c r="G3015" s="13">
        <v>15.95</v>
      </c>
      <c r="H3015" s="13">
        <v>24.38</v>
      </c>
    </row>
    <row r="3016" spans="3:8">
      <c r="C3016" t="s">
        <v>149</v>
      </c>
      <c r="D3016" s="4" t="s">
        <v>1834</v>
      </c>
      <c r="E3016" s="8">
        <v>56366</v>
      </c>
      <c r="F3016" s="10">
        <f t="shared" ref="F3016:F3079" si="47">E3016/52/40</f>
        <v>27.099038461538463</v>
      </c>
      <c r="G3016" s="13">
        <v>19.920000000000002</v>
      </c>
      <c r="H3016" s="13">
        <v>28.43</v>
      </c>
    </row>
    <row r="3017" spans="3:8">
      <c r="C3017" t="s">
        <v>149</v>
      </c>
      <c r="D3017" s="4" t="s">
        <v>1835</v>
      </c>
      <c r="E3017" s="8">
        <v>53489</v>
      </c>
      <c r="F3017" s="10">
        <f t="shared" si="47"/>
        <v>25.715865384615388</v>
      </c>
      <c r="G3017" s="13">
        <v>13.5</v>
      </c>
      <c r="H3017" s="13">
        <v>22.5</v>
      </c>
    </row>
    <row r="3018" spans="3:8">
      <c r="C3018" t="s">
        <v>149</v>
      </c>
      <c r="D3018" s="4" t="s">
        <v>1836</v>
      </c>
      <c r="E3018" s="8">
        <v>41794</v>
      </c>
      <c r="F3018" s="10">
        <f t="shared" si="47"/>
        <v>20.093269230769231</v>
      </c>
      <c r="G3018" s="13">
        <v>13.24</v>
      </c>
      <c r="H3018" s="13">
        <v>22.48</v>
      </c>
    </row>
    <row r="3019" spans="3:8">
      <c r="C3019" t="s">
        <v>149</v>
      </c>
      <c r="D3019" s="4" t="s">
        <v>1837</v>
      </c>
      <c r="E3019" s="8">
        <v>41312</v>
      </c>
      <c r="F3019" s="10">
        <f t="shared" si="47"/>
        <v>19.861538461538462</v>
      </c>
      <c r="G3019" s="13">
        <v>14.39</v>
      </c>
      <c r="H3019" s="13">
        <v>22.62</v>
      </c>
    </row>
    <row r="3020" spans="3:8">
      <c r="C3020" t="s">
        <v>149</v>
      </c>
      <c r="D3020" s="4" t="s">
        <v>1838</v>
      </c>
      <c r="E3020" s="8">
        <v>44215</v>
      </c>
      <c r="F3020" s="10">
        <f t="shared" si="47"/>
        <v>21.25721153846154</v>
      </c>
      <c r="G3020" s="13">
        <v>14</v>
      </c>
      <c r="H3020" s="13">
        <v>22.87</v>
      </c>
    </row>
    <row r="3021" spans="3:8">
      <c r="C3021" t="s">
        <v>149</v>
      </c>
      <c r="D3021" s="4" t="s">
        <v>1839</v>
      </c>
      <c r="E3021" s="8">
        <v>52157</v>
      </c>
      <c r="F3021" s="10">
        <f t="shared" si="47"/>
        <v>25.075480769230769</v>
      </c>
      <c r="G3021" s="13">
        <v>19.920000000000002</v>
      </c>
      <c r="H3021" s="13">
        <v>28.43</v>
      </c>
    </row>
    <row r="3022" spans="3:8">
      <c r="C3022" t="s">
        <v>149</v>
      </c>
      <c r="D3022" s="4" t="s">
        <v>1840</v>
      </c>
      <c r="E3022" s="8">
        <v>41513</v>
      </c>
      <c r="F3022" s="10">
        <f t="shared" si="47"/>
        <v>19.958173076923078</v>
      </c>
      <c r="G3022" s="13">
        <v>12.34</v>
      </c>
      <c r="H3022" s="13">
        <v>21.61</v>
      </c>
    </row>
    <row r="3023" spans="3:8">
      <c r="C3023" t="s">
        <v>149</v>
      </c>
      <c r="D3023" s="4" t="s">
        <v>1841</v>
      </c>
      <c r="E3023" s="8">
        <v>34196</v>
      </c>
      <c r="F3023" s="10">
        <f t="shared" si="47"/>
        <v>16.440384615384616</v>
      </c>
      <c r="G3023" s="13">
        <v>12.98</v>
      </c>
      <c r="H3023" s="13">
        <v>21.61</v>
      </c>
    </row>
    <row r="3024" spans="3:8">
      <c r="C3024" t="s">
        <v>149</v>
      </c>
      <c r="D3024" s="4" t="s">
        <v>1842</v>
      </c>
      <c r="E3024" s="8">
        <v>61308</v>
      </c>
      <c r="F3024" s="10">
        <f t="shared" si="47"/>
        <v>29.475000000000001</v>
      </c>
      <c r="G3024" s="13">
        <v>16.329999999999998</v>
      </c>
      <c r="H3024" s="13">
        <v>24.57</v>
      </c>
    </row>
    <row r="3025" spans="3:8">
      <c r="D3025" s="4" t="s">
        <v>10</v>
      </c>
      <c r="E3025" s="9" t="s">
        <v>10</v>
      </c>
      <c r="F3025" s="10" t="e">
        <f t="shared" si="47"/>
        <v>#VALUE!</v>
      </c>
    </row>
    <row r="3026" spans="3:8">
      <c r="D3026" s="3" t="s">
        <v>150</v>
      </c>
      <c r="E3026" s="6">
        <v>64758</v>
      </c>
      <c r="F3026" s="10">
        <f t="shared" si="47"/>
        <v>31.133653846153845</v>
      </c>
    </row>
    <row r="3027" spans="3:8">
      <c r="C3027" t="s">
        <v>151</v>
      </c>
      <c r="D3027" s="4" t="s">
        <v>333</v>
      </c>
      <c r="E3027" s="8">
        <v>43429</v>
      </c>
      <c r="F3027" s="10">
        <f t="shared" si="47"/>
        <v>20.879326923076924</v>
      </c>
      <c r="G3027" s="13">
        <v>12.95</v>
      </c>
      <c r="H3027" s="13">
        <v>20.91</v>
      </c>
    </row>
    <row r="3028" spans="3:8">
      <c r="C3028" t="s">
        <v>151</v>
      </c>
      <c r="D3028" s="4" t="s">
        <v>1843</v>
      </c>
      <c r="E3028" s="8">
        <v>48456</v>
      </c>
      <c r="F3028" s="10">
        <f t="shared" si="47"/>
        <v>23.296153846153846</v>
      </c>
      <c r="G3028" s="13">
        <v>12.46</v>
      </c>
      <c r="H3028" s="13">
        <v>20.69</v>
      </c>
    </row>
    <row r="3029" spans="3:8">
      <c r="C3029" t="s">
        <v>151</v>
      </c>
      <c r="D3029" s="4" t="s">
        <v>225</v>
      </c>
      <c r="E3029" s="8">
        <v>49354</v>
      </c>
      <c r="F3029" s="10">
        <f t="shared" si="47"/>
        <v>23.727884615384617</v>
      </c>
      <c r="G3029" s="13">
        <v>13.49</v>
      </c>
      <c r="H3029" s="13">
        <v>22.19</v>
      </c>
    </row>
    <row r="3030" spans="3:8">
      <c r="C3030" t="s">
        <v>151</v>
      </c>
      <c r="D3030" s="4" t="s">
        <v>1844</v>
      </c>
      <c r="E3030" s="8">
        <v>56253</v>
      </c>
      <c r="F3030" s="10">
        <f t="shared" si="47"/>
        <v>27.044711538461534</v>
      </c>
      <c r="G3030" s="13">
        <v>13.42</v>
      </c>
      <c r="H3030" s="13">
        <v>21.63</v>
      </c>
    </row>
    <row r="3031" spans="3:8">
      <c r="C3031" t="s">
        <v>151</v>
      </c>
      <c r="D3031" s="4" t="s">
        <v>1845</v>
      </c>
      <c r="E3031" s="8">
        <v>47856</v>
      </c>
      <c r="F3031" s="10">
        <f t="shared" si="47"/>
        <v>23.007692307692306</v>
      </c>
      <c r="G3031" s="13">
        <v>13.21</v>
      </c>
      <c r="H3031" s="13">
        <v>21.57</v>
      </c>
    </row>
    <row r="3032" spans="3:8">
      <c r="C3032" t="s">
        <v>151</v>
      </c>
      <c r="D3032" s="4" t="s">
        <v>230</v>
      </c>
      <c r="E3032" s="8">
        <v>56401</v>
      </c>
      <c r="F3032" s="10">
        <f t="shared" si="47"/>
        <v>27.115865384615386</v>
      </c>
      <c r="G3032" s="13">
        <v>16.649999999999999</v>
      </c>
      <c r="H3032" s="13">
        <v>24.91</v>
      </c>
    </row>
    <row r="3033" spans="3:8">
      <c r="C3033" t="s">
        <v>151</v>
      </c>
      <c r="D3033" s="4" t="s">
        <v>232</v>
      </c>
      <c r="E3033" s="8">
        <v>51660</v>
      </c>
      <c r="F3033" s="10">
        <f t="shared" si="47"/>
        <v>24.83653846153846</v>
      </c>
      <c r="G3033" s="13">
        <v>13.03</v>
      </c>
      <c r="H3033" s="13">
        <v>21.36</v>
      </c>
    </row>
    <row r="3034" spans="3:8">
      <c r="C3034" t="s">
        <v>151</v>
      </c>
      <c r="D3034" s="4" t="s">
        <v>1846</v>
      </c>
      <c r="E3034" s="8">
        <v>46503</v>
      </c>
      <c r="F3034" s="10">
        <f t="shared" si="47"/>
        <v>22.357211538461538</v>
      </c>
      <c r="G3034" s="13">
        <v>12.95</v>
      </c>
      <c r="H3034" s="13">
        <v>21.29</v>
      </c>
    </row>
    <row r="3035" spans="3:8">
      <c r="C3035" t="s">
        <v>151</v>
      </c>
      <c r="D3035" s="4" t="s">
        <v>351</v>
      </c>
      <c r="E3035" s="8">
        <v>41725</v>
      </c>
      <c r="F3035" s="10">
        <f t="shared" si="47"/>
        <v>20.060096153846153</v>
      </c>
      <c r="G3035" s="13">
        <v>13.42</v>
      </c>
      <c r="H3035" s="13">
        <v>21.63</v>
      </c>
    </row>
    <row r="3036" spans="3:8">
      <c r="C3036" t="s">
        <v>151</v>
      </c>
      <c r="D3036" s="4" t="s">
        <v>1847</v>
      </c>
      <c r="E3036" s="8">
        <v>37311</v>
      </c>
      <c r="F3036" s="10">
        <f t="shared" si="47"/>
        <v>17.937980769230769</v>
      </c>
      <c r="G3036" s="13">
        <v>12.24</v>
      </c>
      <c r="H3036" s="13">
        <v>20.45</v>
      </c>
    </row>
    <row r="3037" spans="3:8">
      <c r="C3037" t="s">
        <v>151</v>
      </c>
      <c r="D3037" s="4" t="s">
        <v>105</v>
      </c>
      <c r="E3037" s="8">
        <v>39526</v>
      </c>
      <c r="F3037" s="10">
        <f t="shared" si="47"/>
        <v>19.002884615384616</v>
      </c>
      <c r="G3037" s="13">
        <v>13.49</v>
      </c>
      <c r="H3037" s="13">
        <v>22.19</v>
      </c>
    </row>
    <row r="3038" spans="3:8">
      <c r="C3038" t="s">
        <v>151</v>
      </c>
      <c r="D3038" s="4" t="s">
        <v>356</v>
      </c>
      <c r="E3038" s="8">
        <v>54352</v>
      </c>
      <c r="F3038" s="10">
        <f t="shared" si="47"/>
        <v>26.130769230769232</v>
      </c>
      <c r="G3038" s="13">
        <v>11.86</v>
      </c>
      <c r="H3038" s="13">
        <v>20.58</v>
      </c>
    </row>
    <row r="3039" spans="3:8">
      <c r="C3039" t="s">
        <v>151</v>
      </c>
      <c r="D3039" s="4" t="s">
        <v>243</v>
      </c>
      <c r="E3039" s="8">
        <v>41141</v>
      </c>
      <c r="F3039" s="10">
        <f t="shared" si="47"/>
        <v>19.779326923076923</v>
      </c>
      <c r="G3039" s="13">
        <v>12.38</v>
      </c>
      <c r="H3039" s="13">
        <v>20.87</v>
      </c>
    </row>
    <row r="3040" spans="3:8">
      <c r="C3040" t="s">
        <v>151</v>
      </c>
      <c r="D3040" s="4" t="s">
        <v>1848</v>
      </c>
      <c r="E3040" s="8">
        <v>41928</v>
      </c>
      <c r="F3040" s="10">
        <f t="shared" si="47"/>
        <v>20.157692307692308</v>
      </c>
      <c r="G3040" s="13">
        <v>12.4</v>
      </c>
      <c r="H3040" s="13">
        <v>20.75</v>
      </c>
    </row>
    <row r="3041" spans="3:8">
      <c r="C3041" t="s">
        <v>151</v>
      </c>
      <c r="D3041" s="4" t="s">
        <v>1849</v>
      </c>
      <c r="E3041" s="8">
        <v>56977</v>
      </c>
      <c r="F3041" s="10">
        <f t="shared" si="47"/>
        <v>27.392788461538466</v>
      </c>
      <c r="G3041" s="13">
        <v>14.69</v>
      </c>
      <c r="H3041" s="13">
        <v>22.34</v>
      </c>
    </row>
    <row r="3042" spans="3:8">
      <c r="C3042" t="s">
        <v>151</v>
      </c>
      <c r="D3042" s="4" t="s">
        <v>126</v>
      </c>
      <c r="E3042" s="8">
        <v>55447</v>
      </c>
      <c r="F3042" s="10">
        <f t="shared" si="47"/>
        <v>26.657211538461535</v>
      </c>
      <c r="G3042" s="13">
        <v>13.31</v>
      </c>
      <c r="H3042" s="13">
        <v>21.5</v>
      </c>
    </row>
    <row r="3043" spans="3:8">
      <c r="C3043" t="s">
        <v>151</v>
      </c>
      <c r="D3043" s="4" t="s">
        <v>1680</v>
      </c>
      <c r="E3043" s="8">
        <v>94974</v>
      </c>
      <c r="F3043" s="10">
        <f t="shared" si="47"/>
        <v>45.660576923076924</v>
      </c>
      <c r="G3043" s="13">
        <v>19.57</v>
      </c>
      <c r="H3043" s="13">
        <v>27.94</v>
      </c>
    </row>
    <row r="3044" spans="3:8">
      <c r="C3044" t="s">
        <v>151</v>
      </c>
      <c r="D3044" s="4" t="s">
        <v>1850</v>
      </c>
      <c r="E3044" s="8">
        <v>58874</v>
      </c>
      <c r="F3044" s="10">
        <f t="shared" si="47"/>
        <v>28.304807692307691</v>
      </c>
      <c r="G3044" s="13">
        <v>14.32</v>
      </c>
      <c r="H3044" s="13">
        <v>22.99</v>
      </c>
    </row>
    <row r="3045" spans="3:8">
      <c r="C3045" t="s">
        <v>151</v>
      </c>
      <c r="D3045" s="4" t="s">
        <v>1851</v>
      </c>
      <c r="E3045" s="8">
        <v>43562</v>
      </c>
      <c r="F3045" s="10">
        <f t="shared" si="47"/>
        <v>20.943269230769232</v>
      </c>
      <c r="G3045" s="13">
        <v>13.07</v>
      </c>
      <c r="H3045" s="13">
        <v>21.41</v>
      </c>
    </row>
    <row r="3046" spans="3:8">
      <c r="C3046" t="s">
        <v>151</v>
      </c>
      <c r="D3046" s="4" t="s">
        <v>1852</v>
      </c>
      <c r="E3046" s="8">
        <v>49458</v>
      </c>
      <c r="F3046" s="10">
        <f t="shared" si="47"/>
        <v>23.777884615384615</v>
      </c>
      <c r="G3046" s="13">
        <v>13.4</v>
      </c>
      <c r="H3046" s="13">
        <v>21.04</v>
      </c>
    </row>
    <row r="3047" spans="3:8">
      <c r="C3047" t="s">
        <v>151</v>
      </c>
      <c r="D3047" s="4" t="s">
        <v>583</v>
      </c>
      <c r="E3047" s="8">
        <v>44569</v>
      </c>
      <c r="F3047" s="10">
        <f t="shared" si="47"/>
        <v>21.427403846153844</v>
      </c>
      <c r="G3047" s="13">
        <v>12.85</v>
      </c>
      <c r="H3047" s="13">
        <v>21.16</v>
      </c>
    </row>
    <row r="3048" spans="3:8">
      <c r="C3048" t="s">
        <v>151</v>
      </c>
      <c r="D3048" s="4" t="s">
        <v>251</v>
      </c>
      <c r="E3048" s="8">
        <v>47282</v>
      </c>
      <c r="F3048" s="10">
        <f t="shared" si="47"/>
        <v>22.731730769230769</v>
      </c>
      <c r="G3048" s="13">
        <v>11.83</v>
      </c>
      <c r="H3048" s="13">
        <v>19.96</v>
      </c>
    </row>
    <row r="3049" spans="3:8">
      <c r="C3049" t="s">
        <v>151</v>
      </c>
      <c r="D3049" s="4" t="s">
        <v>626</v>
      </c>
      <c r="E3049" s="8">
        <v>43966</v>
      </c>
      <c r="F3049" s="10">
        <f t="shared" si="47"/>
        <v>21.137499999999999</v>
      </c>
      <c r="G3049" s="13">
        <v>13.23</v>
      </c>
      <c r="H3049" s="13">
        <v>22.03</v>
      </c>
    </row>
    <row r="3050" spans="3:8">
      <c r="C3050" t="s">
        <v>151</v>
      </c>
      <c r="D3050" s="4" t="s">
        <v>1853</v>
      </c>
      <c r="E3050" s="8">
        <v>43295</v>
      </c>
      <c r="F3050" s="10">
        <f t="shared" si="47"/>
        <v>20.814903846153847</v>
      </c>
      <c r="G3050" s="13">
        <v>12.29</v>
      </c>
      <c r="H3050" s="13">
        <v>20.81</v>
      </c>
    </row>
    <row r="3051" spans="3:8">
      <c r="C3051" t="s">
        <v>151</v>
      </c>
      <c r="D3051" s="4" t="s">
        <v>1854</v>
      </c>
      <c r="E3051" s="8">
        <v>42603</v>
      </c>
      <c r="F3051" s="10">
        <f t="shared" si="47"/>
        <v>20.482211538461538</v>
      </c>
      <c r="G3051" s="13">
        <v>12.63</v>
      </c>
      <c r="H3051" s="13">
        <v>20.89</v>
      </c>
    </row>
    <row r="3052" spans="3:8">
      <c r="C3052" t="s">
        <v>151</v>
      </c>
      <c r="D3052" s="4" t="s">
        <v>1855</v>
      </c>
      <c r="E3052" s="8">
        <v>44461</v>
      </c>
      <c r="F3052" s="10">
        <f t="shared" si="47"/>
        <v>21.375480769230769</v>
      </c>
      <c r="G3052" s="13">
        <v>12.34</v>
      </c>
      <c r="H3052" s="13">
        <v>20.51</v>
      </c>
    </row>
    <row r="3053" spans="3:8">
      <c r="C3053" t="s">
        <v>151</v>
      </c>
      <c r="D3053" s="4" t="s">
        <v>525</v>
      </c>
      <c r="E3053" s="8">
        <v>53572</v>
      </c>
      <c r="F3053" s="10">
        <f t="shared" si="47"/>
        <v>25.755769230769232</v>
      </c>
      <c r="G3053" s="13">
        <v>15.1</v>
      </c>
      <c r="H3053" s="13">
        <v>23.48</v>
      </c>
    </row>
    <row r="3054" spans="3:8">
      <c r="C3054" t="s">
        <v>151</v>
      </c>
      <c r="D3054" s="4" t="s">
        <v>382</v>
      </c>
      <c r="E3054" s="8">
        <v>81351</v>
      </c>
      <c r="F3054" s="10">
        <f t="shared" si="47"/>
        <v>39.111057692307689</v>
      </c>
      <c r="G3054" s="13">
        <v>14.05</v>
      </c>
      <c r="H3054" s="13">
        <v>22.54</v>
      </c>
    </row>
    <row r="3055" spans="3:8">
      <c r="C3055" t="s">
        <v>151</v>
      </c>
      <c r="D3055" s="4" t="s">
        <v>1856</v>
      </c>
      <c r="E3055" s="8">
        <v>54505</v>
      </c>
      <c r="F3055" s="10">
        <f t="shared" si="47"/>
        <v>26.204326923076923</v>
      </c>
      <c r="G3055" s="13">
        <v>14.19</v>
      </c>
      <c r="H3055" s="13">
        <v>22.64</v>
      </c>
    </row>
    <row r="3056" spans="3:8">
      <c r="C3056" t="s">
        <v>151</v>
      </c>
      <c r="D3056" s="4" t="s">
        <v>1857</v>
      </c>
      <c r="E3056" s="8">
        <v>47461</v>
      </c>
      <c r="F3056" s="10">
        <f t="shared" si="47"/>
        <v>22.817788461538463</v>
      </c>
      <c r="G3056" s="13">
        <v>16.649999999999999</v>
      </c>
      <c r="H3056" s="13">
        <v>24.91</v>
      </c>
    </row>
    <row r="3057" spans="3:8">
      <c r="C3057" t="s">
        <v>151</v>
      </c>
      <c r="D3057" s="4" t="s">
        <v>1858</v>
      </c>
      <c r="E3057" s="8">
        <v>58729</v>
      </c>
      <c r="F3057" s="10">
        <f t="shared" si="47"/>
        <v>28.235096153846154</v>
      </c>
      <c r="G3057" s="13">
        <v>19.57</v>
      </c>
      <c r="H3057" s="13">
        <v>27.94</v>
      </c>
    </row>
    <row r="3058" spans="3:8">
      <c r="C3058" t="s">
        <v>151</v>
      </c>
      <c r="D3058" s="4" t="s">
        <v>1859</v>
      </c>
      <c r="E3058" s="8">
        <v>48436</v>
      </c>
      <c r="F3058" s="10">
        <f t="shared" si="47"/>
        <v>23.286538461538463</v>
      </c>
      <c r="G3058" s="13">
        <v>12.66</v>
      </c>
      <c r="H3058" s="13">
        <v>20.93</v>
      </c>
    </row>
    <row r="3059" spans="3:8">
      <c r="C3059" t="s">
        <v>151</v>
      </c>
      <c r="D3059" s="4" t="s">
        <v>789</v>
      </c>
      <c r="E3059" s="8">
        <v>40863</v>
      </c>
      <c r="F3059" s="10">
        <f t="shared" si="47"/>
        <v>19.645673076923078</v>
      </c>
      <c r="G3059" s="13">
        <v>11.94</v>
      </c>
      <c r="H3059" s="13">
        <v>20.079999999999998</v>
      </c>
    </row>
    <row r="3060" spans="3:8">
      <c r="C3060" t="s">
        <v>151</v>
      </c>
      <c r="D3060" s="4" t="s">
        <v>1206</v>
      </c>
      <c r="E3060" s="8">
        <v>52828</v>
      </c>
      <c r="F3060" s="10">
        <f t="shared" si="47"/>
        <v>25.398076923076921</v>
      </c>
      <c r="G3060" s="13">
        <v>15.06</v>
      </c>
      <c r="H3060" s="13">
        <v>22.7</v>
      </c>
    </row>
    <row r="3061" spans="3:8">
      <c r="C3061" t="s">
        <v>151</v>
      </c>
      <c r="D3061" s="4" t="s">
        <v>1860</v>
      </c>
      <c r="E3061" s="8">
        <v>44522</v>
      </c>
      <c r="F3061" s="10">
        <f t="shared" si="47"/>
        <v>21.404807692307692</v>
      </c>
      <c r="G3061" s="13">
        <v>12.17</v>
      </c>
      <c r="H3061" s="13">
        <v>20.350000000000001</v>
      </c>
    </row>
    <row r="3062" spans="3:8">
      <c r="C3062" t="s">
        <v>151</v>
      </c>
      <c r="D3062" s="4" t="s">
        <v>1861</v>
      </c>
      <c r="E3062" s="8">
        <v>48444</v>
      </c>
      <c r="F3062" s="10">
        <f t="shared" si="47"/>
        <v>23.290384615384617</v>
      </c>
      <c r="G3062" s="13">
        <v>13.22</v>
      </c>
      <c r="H3062" s="13">
        <v>21.58</v>
      </c>
    </row>
    <row r="3063" spans="3:8">
      <c r="C3063" t="s">
        <v>151</v>
      </c>
      <c r="D3063" s="4" t="s">
        <v>1862</v>
      </c>
      <c r="E3063" s="8">
        <v>50915</v>
      </c>
      <c r="F3063" s="10">
        <f t="shared" si="47"/>
        <v>24.478365384615383</v>
      </c>
      <c r="G3063" s="13">
        <v>14.33</v>
      </c>
      <c r="H3063" s="13">
        <v>22.34</v>
      </c>
    </row>
    <row r="3064" spans="3:8">
      <c r="C3064" t="s">
        <v>151</v>
      </c>
      <c r="D3064" s="4" t="s">
        <v>1863</v>
      </c>
      <c r="E3064" s="8">
        <v>42665</v>
      </c>
      <c r="F3064" s="10">
        <f t="shared" si="47"/>
        <v>20.512019230769234</v>
      </c>
      <c r="G3064" s="13">
        <v>12.88</v>
      </c>
      <c r="H3064" s="13">
        <v>20.98</v>
      </c>
    </row>
    <row r="3065" spans="3:8">
      <c r="C3065" t="s">
        <v>151</v>
      </c>
      <c r="D3065" s="4" t="s">
        <v>1864</v>
      </c>
      <c r="E3065" s="8">
        <v>45757</v>
      </c>
      <c r="F3065" s="10">
        <f t="shared" si="47"/>
        <v>21.998557692307692</v>
      </c>
      <c r="G3065" s="13">
        <v>13.25</v>
      </c>
      <c r="H3065" s="13">
        <v>21.42</v>
      </c>
    </row>
    <row r="3066" spans="3:8">
      <c r="D3066" s="4" t="s">
        <v>10</v>
      </c>
      <c r="E3066" s="9" t="s">
        <v>10</v>
      </c>
      <c r="F3066" s="10" t="e">
        <f t="shared" si="47"/>
        <v>#VALUE!</v>
      </c>
    </row>
    <row r="3067" spans="3:8">
      <c r="D3067" s="3" t="s">
        <v>153</v>
      </c>
      <c r="E3067" s="6">
        <v>42315</v>
      </c>
      <c r="F3067" s="10">
        <f t="shared" si="47"/>
        <v>20.34375</v>
      </c>
    </row>
    <row r="3068" spans="3:8">
      <c r="C3068" t="s">
        <v>154</v>
      </c>
      <c r="D3068" s="4" t="s">
        <v>24</v>
      </c>
      <c r="E3068" s="8">
        <v>33599</v>
      </c>
      <c r="F3068" s="10">
        <f t="shared" si="47"/>
        <v>16.153365384615384</v>
      </c>
      <c r="G3068" s="13">
        <v>13.25</v>
      </c>
      <c r="H3068" s="13">
        <v>22.24</v>
      </c>
    </row>
    <row r="3069" spans="3:8">
      <c r="C3069" t="s">
        <v>154</v>
      </c>
      <c r="D3069" s="4" t="s">
        <v>1512</v>
      </c>
      <c r="E3069" s="8">
        <v>42473</v>
      </c>
      <c r="F3069" s="10">
        <f t="shared" si="47"/>
        <v>20.419711538461538</v>
      </c>
      <c r="G3069" s="13">
        <v>14.62</v>
      </c>
      <c r="H3069" s="13">
        <v>23.66</v>
      </c>
    </row>
    <row r="3070" spans="3:8">
      <c r="C3070" t="s">
        <v>154</v>
      </c>
      <c r="D3070" s="4" t="s">
        <v>226</v>
      </c>
      <c r="E3070" s="8">
        <v>35615</v>
      </c>
      <c r="F3070" s="10">
        <f t="shared" si="47"/>
        <v>17.122596153846153</v>
      </c>
      <c r="G3070" s="13">
        <v>12.46</v>
      </c>
      <c r="H3070" s="13">
        <v>22.37</v>
      </c>
    </row>
    <row r="3071" spans="3:8">
      <c r="C3071" t="s">
        <v>154</v>
      </c>
      <c r="D3071" s="4" t="s">
        <v>1865</v>
      </c>
      <c r="E3071" s="8">
        <v>32816</v>
      </c>
      <c r="F3071" s="10">
        <f t="shared" si="47"/>
        <v>15.776923076923078</v>
      </c>
      <c r="G3071" s="13">
        <v>13.29</v>
      </c>
      <c r="H3071" s="13">
        <v>22.45</v>
      </c>
    </row>
    <row r="3072" spans="3:8">
      <c r="C3072" t="s">
        <v>154</v>
      </c>
      <c r="D3072" s="4" t="s">
        <v>1866</v>
      </c>
      <c r="E3072" s="8">
        <v>43882</v>
      </c>
      <c r="F3072" s="10">
        <f t="shared" si="47"/>
        <v>21.097115384615385</v>
      </c>
      <c r="G3072" s="13">
        <v>12.56</v>
      </c>
      <c r="H3072" s="13">
        <v>22.22</v>
      </c>
    </row>
    <row r="3073" spans="3:8">
      <c r="C3073" t="s">
        <v>154</v>
      </c>
      <c r="D3073" s="4" t="s">
        <v>1867</v>
      </c>
      <c r="E3073" s="8">
        <v>44177</v>
      </c>
      <c r="F3073" s="10">
        <f t="shared" si="47"/>
        <v>21.238942307692305</v>
      </c>
      <c r="G3073" s="13">
        <v>13.26</v>
      </c>
      <c r="H3073" s="13">
        <v>23.07</v>
      </c>
    </row>
    <row r="3074" spans="3:8">
      <c r="C3074" t="s">
        <v>154</v>
      </c>
      <c r="D3074" s="4" t="s">
        <v>39</v>
      </c>
      <c r="E3074" s="8">
        <v>31229</v>
      </c>
      <c r="F3074" s="10">
        <f t="shared" si="47"/>
        <v>15.013942307692307</v>
      </c>
      <c r="G3074" s="13">
        <v>13.2</v>
      </c>
      <c r="H3074" s="13">
        <v>22.2</v>
      </c>
    </row>
    <row r="3075" spans="3:8">
      <c r="C3075" t="s">
        <v>154</v>
      </c>
      <c r="D3075" s="4" t="s">
        <v>57</v>
      </c>
      <c r="E3075" s="8">
        <v>32197</v>
      </c>
      <c r="F3075" s="10">
        <f t="shared" si="47"/>
        <v>15.479326923076922</v>
      </c>
      <c r="G3075" s="13">
        <v>13.19</v>
      </c>
      <c r="H3075" s="13">
        <v>23.18</v>
      </c>
    </row>
    <row r="3076" spans="3:8">
      <c r="C3076" t="s">
        <v>154</v>
      </c>
      <c r="D3076" s="4" t="s">
        <v>1868</v>
      </c>
      <c r="E3076" s="8">
        <v>30173</v>
      </c>
      <c r="F3076" s="10">
        <f t="shared" si="47"/>
        <v>14.50625</v>
      </c>
      <c r="G3076" s="13">
        <v>13.01</v>
      </c>
      <c r="H3076" s="13">
        <v>22.01</v>
      </c>
    </row>
    <row r="3077" spans="3:8">
      <c r="C3077" t="s">
        <v>154</v>
      </c>
      <c r="D3077" s="4" t="s">
        <v>102</v>
      </c>
      <c r="E3077" s="8">
        <v>36424</v>
      </c>
      <c r="F3077" s="10">
        <f t="shared" si="47"/>
        <v>17.511538461538461</v>
      </c>
      <c r="G3077" s="13">
        <v>13.38</v>
      </c>
      <c r="H3077" s="13">
        <v>22.43</v>
      </c>
    </row>
    <row r="3078" spans="3:8">
      <c r="C3078" t="s">
        <v>154</v>
      </c>
      <c r="D3078" s="4" t="s">
        <v>493</v>
      </c>
      <c r="E3078" s="8">
        <v>29672</v>
      </c>
      <c r="F3078" s="10">
        <f t="shared" si="47"/>
        <v>14.265384615384615</v>
      </c>
      <c r="G3078" s="13">
        <v>13.14</v>
      </c>
      <c r="H3078" s="13">
        <v>22.14</v>
      </c>
    </row>
    <row r="3079" spans="3:8">
      <c r="C3079" t="s">
        <v>154</v>
      </c>
      <c r="D3079" s="4" t="s">
        <v>243</v>
      </c>
      <c r="E3079" s="8">
        <v>36862</v>
      </c>
      <c r="F3079" s="10">
        <f t="shared" si="47"/>
        <v>17.722115384615385</v>
      </c>
      <c r="G3079" s="13">
        <v>13.29</v>
      </c>
      <c r="H3079" s="13">
        <v>22.45</v>
      </c>
    </row>
    <row r="3080" spans="3:8">
      <c r="C3080" t="s">
        <v>154</v>
      </c>
      <c r="D3080" s="4" t="s">
        <v>1869</v>
      </c>
      <c r="E3080" s="8">
        <v>38842</v>
      </c>
      <c r="F3080" s="10">
        <f t="shared" ref="F3080:F3143" si="48">E3080/52/40</f>
        <v>18.674038461538462</v>
      </c>
      <c r="G3080" s="13">
        <v>13.7</v>
      </c>
      <c r="H3080" s="13">
        <v>22.71</v>
      </c>
    </row>
    <row r="3081" spans="3:8">
      <c r="C3081" t="s">
        <v>154</v>
      </c>
      <c r="D3081" s="4" t="s">
        <v>933</v>
      </c>
      <c r="E3081" s="8">
        <v>36093</v>
      </c>
      <c r="F3081" s="10">
        <f t="shared" si="48"/>
        <v>17.352403846153845</v>
      </c>
      <c r="G3081" s="13">
        <v>14.86</v>
      </c>
      <c r="H3081" s="13">
        <v>23.89</v>
      </c>
    </row>
    <row r="3082" spans="3:8">
      <c r="C3082" t="s">
        <v>154</v>
      </c>
      <c r="D3082" s="4" t="s">
        <v>501</v>
      </c>
      <c r="E3082" s="8">
        <v>43823</v>
      </c>
      <c r="F3082" s="10">
        <f t="shared" si="48"/>
        <v>21.068750000000001</v>
      </c>
      <c r="G3082" s="13">
        <v>12.56</v>
      </c>
      <c r="H3082" s="13">
        <v>22.22</v>
      </c>
    </row>
    <row r="3083" spans="3:8">
      <c r="C3083" t="s">
        <v>154</v>
      </c>
      <c r="D3083" s="4" t="s">
        <v>1870</v>
      </c>
      <c r="E3083" s="8">
        <v>34417</v>
      </c>
      <c r="F3083" s="10">
        <f t="shared" si="48"/>
        <v>16.546634615384615</v>
      </c>
      <c r="G3083" s="13">
        <v>13.05</v>
      </c>
      <c r="H3083" s="13">
        <v>22.05</v>
      </c>
    </row>
    <row r="3084" spans="3:8">
      <c r="C3084" t="s">
        <v>154</v>
      </c>
      <c r="D3084" s="4" t="s">
        <v>657</v>
      </c>
      <c r="E3084" s="8">
        <v>49793</v>
      </c>
      <c r="F3084" s="10">
        <f t="shared" si="48"/>
        <v>23.938942307692308</v>
      </c>
      <c r="G3084" s="13">
        <v>13.73</v>
      </c>
      <c r="H3084" s="13">
        <v>22.74</v>
      </c>
    </row>
    <row r="3085" spans="3:8">
      <c r="C3085" t="s">
        <v>154</v>
      </c>
      <c r="D3085" s="4" t="s">
        <v>123</v>
      </c>
      <c r="E3085" s="8">
        <v>39254</v>
      </c>
      <c r="F3085" s="10">
        <f t="shared" si="48"/>
        <v>18.872115384615384</v>
      </c>
      <c r="G3085" s="13">
        <v>13.29</v>
      </c>
      <c r="H3085" s="13">
        <v>22.45</v>
      </c>
    </row>
    <row r="3086" spans="3:8">
      <c r="C3086" t="s">
        <v>154</v>
      </c>
      <c r="D3086" s="4" t="s">
        <v>126</v>
      </c>
      <c r="E3086" s="8">
        <v>51527</v>
      </c>
      <c r="F3086" s="10">
        <f t="shared" si="48"/>
        <v>24.772596153846155</v>
      </c>
      <c r="G3086" s="13">
        <v>14.78</v>
      </c>
      <c r="H3086" s="13">
        <v>23.84</v>
      </c>
    </row>
    <row r="3087" spans="3:8">
      <c r="C3087" t="s">
        <v>154</v>
      </c>
      <c r="D3087" s="4" t="s">
        <v>1871</v>
      </c>
      <c r="E3087" s="8">
        <v>49553</v>
      </c>
      <c r="F3087" s="10">
        <f t="shared" si="48"/>
        <v>23.823557692307695</v>
      </c>
      <c r="G3087" s="13">
        <v>13.19</v>
      </c>
      <c r="H3087" s="13">
        <v>23.18</v>
      </c>
    </row>
    <row r="3088" spans="3:8">
      <c r="C3088" t="s">
        <v>154</v>
      </c>
      <c r="D3088" s="4" t="s">
        <v>583</v>
      </c>
      <c r="E3088" s="8">
        <v>41728</v>
      </c>
      <c r="F3088" s="10">
        <f t="shared" si="48"/>
        <v>20.061538461538461</v>
      </c>
      <c r="G3088" s="13">
        <v>13.4</v>
      </c>
      <c r="H3088" s="13">
        <v>22.4</v>
      </c>
    </row>
    <row r="3089" spans="3:8">
      <c r="C3089" t="s">
        <v>154</v>
      </c>
      <c r="D3089" s="4" t="s">
        <v>251</v>
      </c>
      <c r="E3089" s="8">
        <v>31997</v>
      </c>
      <c r="F3089" s="10">
        <f t="shared" si="48"/>
        <v>15.383173076923077</v>
      </c>
      <c r="G3089" s="13">
        <v>12.76</v>
      </c>
      <c r="H3089" s="13">
        <v>22.37</v>
      </c>
    </row>
    <row r="3090" spans="3:8">
      <c r="C3090" t="s">
        <v>154</v>
      </c>
      <c r="D3090" s="4" t="s">
        <v>253</v>
      </c>
      <c r="E3090" s="8">
        <v>38147</v>
      </c>
      <c r="F3090" s="10">
        <f t="shared" si="48"/>
        <v>18.339903846153845</v>
      </c>
      <c r="G3090" s="13">
        <v>13.07</v>
      </c>
      <c r="H3090" s="13">
        <v>22.07</v>
      </c>
    </row>
    <row r="3091" spans="3:8">
      <c r="C3091" t="s">
        <v>154</v>
      </c>
      <c r="D3091" s="4" t="s">
        <v>1325</v>
      </c>
      <c r="E3091" s="8">
        <v>32294</v>
      </c>
      <c r="F3091" s="10">
        <f t="shared" si="48"/>
        <v>15.525961538461539</v>
      </c>
      <c r="G3091" s="13">
        <v>13.29</v>
      </c>
      <c r="H3091" s="13">
        <v>22.45</v>
      </c>
    </row>
    <row r="3092" spans="3:8">
      <c r="C3092" t="s">
        <v>154</v>
      </c>
      <c r="D3092" s="4" t="s">
        <v>155</v>
      </c>
      <c r="E3092" s="8">
        <v>43522</v>
      </c>
      <c r="F3092" s="10">
        <f t="shared" si="48"/>
        <v>20.924038461538462</v>
      </c>
      <c r="G3092" s="13">
        <v>13.68</v>
      </c>
      <c r="H3092" s="13">
        <v>22.69</v>
      </c>
    </row>
    <row r="3093" spans="3:8">
      <c r="C3093" t="s">
        <v>154</v>
      </c>
      <c r="D3093" s="4" t="s">
        <v>158</v>
      </c>
      <c r="E3093" s="8">
        <v>42595</v>
      </c>
      <c r="F3093" s="10">
        <f t="shared" si="48"/>
        <v>20.478365384615383</v>
      </c>
      <c r="G3093" s="13">
        <v>13.36</v>
      </c>
      <c r="H3093" s="13">
        <v>22.36</v>
      </c>
    </row>
    <row r="3094" spans="3:8">
      <c r="C3094" t="s">
        <v>154</v>
      </c>
      <c r="D3094" s="4" t="s">
        <v>626</v>
      </c>
      <c r="E3094" s="8">
        <v>34833</v>
      </c>
      <c r="F3094" s="10">
        <f t="shared" si="48"/>
        <v>16.746634615384615</v>
      </c>
      <c r="G3094" s="13">
        <v>13.24</v>
      </c>
      <c r="H3094" s="13">
        <v>22.24</v>
      </c>
    </row>
    <row r="3095" spans="3:8">
      <c r="C3095" t="s">
        <v>154</v>
      </c>
      <c r="D3095" s="4" t="s">
        <v>629</v>
      </c>
      <c r="E3095" s="8">
        <v>38778</v>
      </c>
      <c r="F3095" s="10">
        <f t="shared" si="48"/>
        <v>18.643269230769231</v>
      </c>
      <c r="G3095" s="13">
        <v>12.4</v>
      </c>
      <c r="H3095" s="13">
        <v>22.09</v>
      </c>
    </row>
    <row r="3096" spans="3:8">
      <c r="C3096" t="s">
        <v>154</v>
      </c>
      <c r="D3096" s="4" t="s">
        <v>368</v>
      </c>
      <c r="E3096" s="8">
        <v>40518</v>
      </c>
      <c r="F3096" s="10">
        <f t="shared" si="48"/>
        <v>19.479807692307695</v>
      </c>
      <c r="G3096" s="13">
        <v>13.02</v>
      </c>
      <c r="H3096" s="13">
        <v>22.48</v>
      </c>
    </row>
    <row r="3097" spans="3:8">
      <c r="C3097" t="s">
        <v>154</v>
      </c>
      <c r="D3097" s="4" t="s">
        <v>1872</v>
      </c>
      <c r="E3097" s="8">
        <v>33553</v>
      </c>
      <c r="F3097" s="10">
        <f t="shared" si="48"/>
        <v>16.131250000000001</v>
      </c>
      <c r="G3097" s="13">
        <v>13.05</v>
      </c>
      <c r="H3097" s="13">
        <v>22.04</v>
      </c>
    </row>
    <row r="3098" spans="3:8">
      <c r="C3098" t="s">
        <v>154</v>
      </c>
      <c r="D3098" s="4" t="s">
        <v>1873</v>
      </c>
      <c r="E3098" s="8">
        <v>46630</v>
      </c>
      <c r="F3098" s="10">
        <f t="shared" si="48"/>
        <v>22.418269230769234</v>
      </c>
      <c r="G3098" s="13">
        <v>14.61</v>
      </c>
      <c r="H3098" s="13">
        <v>23.64</v>
      </c>
    </row>
    <row r="3099" spans="3:8">
      <c r="C3099" t="s">
        <v>154</v>
      </c>
      <c r="D3099" s="4" t="s">
        <v>162</v>
      </c>
      <c r="E3099" s="8">
        <v>32189</v>
      </c>
      <c r="F3099" s="10">
        <f t="shared" si="48"/>
        <v>15.475480769230767</v>
      </c>
      <c r="G3099" s="13">
        <v>13.17</v>
      </c>
      <c r="H3099" s="13">
        <v>22.16</v>
      </c>
    </row>
    <row r="3100" spans="3:8">
      <c r="C3100" t="s">
        <v>154</v>
      </c>
      <c r="D3100" s="4" t="s">
        <v>164</v>
      </c>
      <c r="E3100" s="8">
        <v>35536</v>
      </c>
      <c r="F3100" s="10">
        <f t="shared" si="48"/>
        <v>17.084615384615383</v>
      </c>
      <c r="G3100" s="13">
        <v>13.83</v>
      </c>
      <c r="H3100" s="13">
        <v>23.02</v>
      </c>
    </row>
    <row r="3101" spans="3:8">
      <c r="C3101" t="s">
        <v>154</v>
      </c>
      <c r="D3101" s="4" t="s">
        <v>840</v>
      </c>
      <c r="E3101" s="8">
        <v>34792</v>
      </c>
      <c r="F3101" s="10">
        <f t="shared" si="48"/>
        <v>16.726923076923079</v>
      </c>
      <c r="G3101" s="13">
        <v>12.99</v>
      </c>
      <c r="H3101" s="13">
        <v>21.98</v>
      </c>
    </row>
    <row r="3102" spans="3:8">
      <c r="C3102" t="s">
        <v>154</v>
      </c>
      <c r="D3102" s="4" t="s">
        <v>115</v>
      </c>
      <c r="E3102" s="8">
        <v>64461</v>
      </c>
      <c r="F3102" s="10">
        <f t="shared" si="48"/>
        <v>30.990865384615386</v>
      </c>
      <c r="G3102" s="13">
        <v>13.36</v>
      </c>
      <c r="H3102" s="13">
        <v>22.36</v>
      </c>
    </row>
    <row r="3103" spans="3:8">
      <c r="C3103" t="s">
        <v>154</v>
      </c>
      <c r="D3103" s="4" t="s">
        <v>843</v>
      </c>
      <c r="E3103" s="8">
        <v>36491</v>
      </c>
      <c r="F3103" s="10">
        <f t="shared" si="48"/>
        <v>17.543749999999999</v>
      </c>
      <c r="G3103" s="13">
        <v>13.24</v>
      </c>
      <c r="H3103" s="13">
        <v>22.23</v>
      </c>
    </row>
    <row r="3104" spans="3:8">
      <c r="C3104" t="s">
        <v>154</v>
      </c>
      <c r="D3104" s="4" t="s">
        <v>1874</v>
      </c>
      <c r="E3104" s="8">
        <v>43929</v>
      </c>
      <c r="F3104" s="10">
        <f t="shared" si="48"/>
        <v>21.119711538461537</v>
      </c>
      <c r="G3104" s="13">
        <v>13.41</v>
      </c>
      <c r="H3104" s="13">
        <v>22.42</v>
      </c>
    </row>
    <row r="3105" spans="3:8">
      <c r="C3105" t="s">
        <v>154</v>
      </c>
      <c r="D3105" s="4" t="s">
        <v>719</v>
      </c>
      <c r="E3105" s="8">
        <v>40243</v>
      </c>
      <c r="F3105" s="10">
        <f t="shared" si="48"/>
        <v>19.347596153846155</v>
      </c>
      <c r="G3105" s="13">
        <v>12.88</v>
      </c>
      <c r="H3105" s="13">
        <v>21.88</v>
      </c>
    </row>
    <row r="3106" spans="3:8">
      <c r="C3106" t="s">
        <v>154</v>
      </c>
      <c r="D3106" s="4" t="s">
        <v>1875</v>
      </c>
      <c r="E3106" s="8">
        <v>37595</v>
      </c>
      <c r="F3106" s="10">
        <f t="shared" si="48"/>
        <v>18.074519230769234</v>
      </c>
      <c r="G3106" s="13">
        <v>14.61</v>
      </c>
      <c r="H3106" s="13">
        <v>23.64</v>
      </c>
    </row>
    <row r="3107" spans="3:8">
      <c r="C3107" t="s">
        <v>154</v>
      </c>
      <c r="D3107" s="4" t="s">
        <v>439</v>
      </c>
      <c r="E3107" s="8">
        <v>47849</v>
      </c>
      <c r="F3107" s="10">
        <f t="shared" si="48"/>
        <v>23.004326923076924</v>
      </c>
      <c r="G3107" s="13">
        <v>13.87</v>
      </c>
      <c r="H3107" s="13">
        <v>23.27</v>
      </c>
    </row>
    <row r="3108" spans="3:8">
      <c r="C3108" t="s">
        <v>154</v>
      </c>
      <c r="D3108" s="4" t="s">
        <v>1876</v>
      </c>
      <c r="E3108" s="8">
        <v>43846</v>
      </c>
      <c r="F3108" s="10">
        <f t="shared" si="48"/>
        <v>21.079807692307693</v>
      </c>
      <c r="G3108" s="13">
        <v>13.91</v>
      </c>
      <c r="H3108" s="13">
        <v>23.02</v>
      </c>
    </row>
    <row r="3109" spans="3:8">
      <c r="C3109" t="s">
        <v>154</v>
      </c>
      <c r="D3109" s="4" t="s">
        <v>168</v>
      </c>
      <c r="E3109" s="8">
        <v>38142</v>
      </c>
      <c r="F3109" s="10">
        <f t="shared" si="48"/>
        <v>18.337499999999999</v>
      </c>
      <c r="G3109" s="13">
        <v>13.06</v>
      </c>
      <c r="H3109" s="13">
        <v>22.57</v>
      </c>
    </row>
    <row r="3110" spans="3:8">
      <c r="C3110" t="s">
        <v>154</v>
      </c>
      <c r="D3110" s="4" t="s">
        <v>1877</v>
      </c>
      <c r="E3110" s="8">
        <v>39828</v>
      </c>
      <c r="F3110" s="10">
        <f t="shared" si="48"/>
        <v>19.148076923076921</v>
      </c>
      <c r="G3110" s="13">
        <v>13.29</v>
      </c>
      <c r="H3110" s="13">
        <v>22.41</v>
      </c>
    </row>
    <row r="3111" spans="3:8">
      <c r="C3111" t="s">
        <v>154</v>
      </c>
      <c r="D3111" s="4" t="s">
        <v>1593</v>
      </c>
      <c r="E3111" s="8">
        <v>36608</v>
      </c>
      <c r="F3111" s="10">
        <f t="shared" si="48"/>
        <v>17.600000000000001</v>
      </c>
      <c r="G3111" s="13">
        <v>13.29</v>
      </c>
      <c r="H3111" s="13">
        <v>22.36</v>
      </c>
    </row>
    <row r="3112" spans="3:8">
      <c r="C3112" t="s">
        <v>154</v>
      </c>
      <c r="D3112" s="4" t="s">
        <v>1878</v>
      </c>
      <c r="E3112" s="8">
        <v>34933</v>
      </c>
      <c r="F3112" s="10">
        <f t="shared" si="48"/>
        <v>16.794711538461538</v>
      </c>
      <c r="G3112" s="13">
        <v>12.88</v>
      </c>
      <c r="H3112" s="13">
        <v>21.88</v>
      </c>
    </row>
    <row r="3113" spans="3:8">
      <c r="C3113" t="s">
        <v>154</v>
      </c>
      <c r="D3113" s="4" t="s">
        <v>446</v>
      </c>
      <c r="E3113" s="8">
        <v>41663</v>
      </c>
      <c r="F3113" s="10">
        <f t="shared" si="48"/>
        <v>20.030288461538461</v>
      </c>
      <c r="G3113" s="13">
        <v>12.92</v>
      </c>
      <c r="H3113" s="13">
        <v>22.36</v>
      </c>
    </row>
    <row r="3114" spans="3:8">
      <c r="C3114" t="s">
        <v>154</v>
      </c>
      <c r="D3114" s="4" t="s">
        <v>1879</v>
      </c>
      <c r="E3114" s="8">
        <v>43069</v>
      </c>
      <c r="F3114" s="10">
        <f t="shared" si="48"/>
        <v>20.706250000000001</v>
      </c>
      <c r="G3114" s="13">
        <v>13.29</v>
      </c>
      <c r="H3114" s="13">
        <v>22.45</v>
      </c>
    </row>
    <row r="3115" spans="3:8">
      <c r="C3115" t="s">
        <v>154</v>
      </c>
      <c r="D3115" s="4" t="s">
        <v>1739</v>
      </c>
      <c r="E3115" s="8">
        <v>39863</v>
      </c>
      <c r="F3115" s="10">
        <f t="shared" si="48"/>
        <v>19.164903846153845</v>
      </c>
      <c r="G3115" s="13">
        <v>12.65</v>
      </c>
      <c r="H3115" s="13">
        <v>22.6</v>
      </c>
    </row>
    <row r="3116" spans="3:8">
      <c r="C3116" t="s">
        <v>154</v>
      </c>
      <c r="D3116" s="4" t="s">
        <v>1740</v>
      </c>
      <c r="E3116" s="8">
        <v>35420</v>
      </c>
      <c r="F3116" s="10">
        <f t="shared" si="48"/>
        <v>17.028846153846153</v>
      </c>
      <c r="G3116" s="13">
        <v>13.36</v>
      </c>
      <c r="H3116" s="13">
        <v>22.37</v>
      </c>
    </row>
    <row r="3117" spans="3:8">
      <c r="C3117" t="s">
        <v>154</v>
      </c>
      <c r="D3117" s="4" t="s">
        <v>551</v>
      </c>
      <c r="E3117" s="8">
        <v>34811</v>
      </c>
      <c r="F3117" s="10">
        <f t="shared" si="48"/>
        <v>16.736057692307693</v>
      </c>
      <c r="G3117" s="13">
        <v>13.26</v>
      </c>
      <c r="H3117" s="13">
        <v>23.07</v>
      </c>
    </row>
    <row r="3118" spans="3:8">
      <c r="C3118" t="s">
        <v>154</v>
      </c>
      <c r="D3118" s="4" t="s">
        <v>552</v>
      </c>
      <c r="E3118" s="8">
        <v>29348</v>
      </c>
      <c r="F3118" s="10">
        <f t="shared" si="48"/>
        <v>14.109615384615385</v>
      </c>
      <c r="G3118" s="13">
        <v>12.61</v>
      </c>
      <c r="H3118" s="13">
        <v>22.13</v>
      </c>
    </row>
    <row r="3119" spans="3:8">
      <c r="C3119" t="s">
        <v>154</v>
      </c>
      <c r="D3119" s="4" t="s">
        <v>1880</v>
      </c>
      <c r="E3119" s="8">
        <v>36874</v>
      </c>
      <c r="F3119" s="10">
        <f t="shared" si="48"/>
        <v>17.727884615384617</v>
      </c>
      <c r="G3119" s="13">
        <v>12.89</v>
      </c>
      <c r="H3119" s="13">
        <v>21.88</v>
      </c>
    </row>
    <row r="3120" spans="3:8">
      <c r="C3120" t="s">
        <v>154</v>
      </c>
      <c r="D3120" s="4" t="s">
        <v>1881</v>
      </c>
      <c r="E3120" s="8">
        <v>32680</v>
      </c>
      <c r="F3120" s="10">
        <f t="shared" si="48"/>
        <v>15.711538461538462</v>
      </c>
      <c r="G3120" s="13">
        <v>13.41</v>
      </c>
      <c r="H3120" s="13">
        <v>22.84</v>
      </c>
    </row>
    <row r="3121" spans="3:8">
      <c r="C3121" t="s">
        <v>154</v>
      </c>
      <c r="D3121" s="4" t="s">
        <v>1416</v>
      </c>
      <c r="E3121" s="8">
        <v>44754</v>
      </c>
      <c r="F3121" s="10">
        <f t="shared" si="48"/>
        <v>21.516346153846154</v>
      </c>
      <c r="G3121" s="13">
        <v>13.41</v>
      </c>
      <c r="H3121" s="13">
        <v>22.84</v>
      </c>
    </row>
    <row r="3122" spans="3:8">
      <c r="C3122" t="s">
        <v>154</v>
      </c>
      <c r="D3122" s="4" t="s">
        <v>159</v>
      </c>
      <c r="E3122" s="8">
        <v>31315</v>
      </c>
      <c r="F3122" s="10">
        <f t="shared" si="48"/>
        <v>15.055288461538462</v>
      </c>
      <c r="G3122" s="13">
        <v>13.15</v>
      </c>
      <c r="H3122" s="13">
        <v>22.45</v>
      </c>
    </row>
    <row r="3123" spans="3:8">
      <c r="D3123" s="4" t="s">
        <v>10</v>
      </c>
      <c r="E3123" s="9" t="s">
        <v>10</v>
      </c>
      <c r="F3123" s="10" t="e">
        <f t="shared" si="48"/>
        <v>#VALUE!</v>
      </c>
    </row>
    <row r="3124" spans="3:8">
      <c r="D3124" s="3" t="s">
        <v>156</v>
      </c>
      <c r="E3124" s="6">
        <v>53227</v>
      </c>
      <c r="F3124" s="10">
        <f t="shared" si="48"/>
        <v>25.589903846153845</v>
      </c>
    </row>
    <row r="3125" spans="3:8">
      <c r="C3125" t="s">
        <v>157</v>
      </c>
      <c r="D3125" s="4" t="s">
        <v>333</v>
      </c>
      <c r="E3125" s="8">
        <v>40841</v>
      </c>
      <c r="F3125" s="10">
        <f t="shared" si="48"/>
        <v>19.635096153846156</v>
      </c>
      <c r="G3125" s="13">
        <v>13.51</v>
      </c>
      <c r="H3125" s="13">
        <v>22.24</v>
      </c>
    </row>
    <row r="3126" spans="3:8">
      <c r="C3126" t="s">
        <v>157</v>
      </c>
      <c r="D3126" s="4" t="s">
        <v>1383</v>
      </c>
      <c r="E3126" s="8">
        <v>42007</v>
      </c>
      <c r="F3126" s="10">
        <f t="shared" si="48"/>
        <v>20.195673076923079</v>
      </c>
      <c r="G3126" s="13">
        <v>13.72</v>
      </c>
      <c r="H3126" s="13">
        <v>22.13</v>
      </c>
    </row>
    <row r="3127" spans="3:8">
      <c r="C3127" t="s">
        <v>157</v>
      </c>
      <c r="D3127" s="4" t="s">
        <v>1882</v>
      </c>
      <c r="E3127" s="8">
        <v>50166</v>
      </c>
      <c r="F3127" s="10">
        <f t="shared" si="48"/>
        <v>24.118269230769233</v>
      </c>
      <c r="G3127" s="13">
        <v>13.79</v>
      </c>
      <c r="H3127" s="13">
        <v>22.16</v>
      </c>
    </row>
    <row r="3128" spans="3:8">
      <c r="C3128" t="s">
        <v>157</v>
      </c>
      <c r="D3128" s="4" t="s">
        <v>1883</v>
      </c>
      <c r="E3128" s="8">
        <v>50750</v>
      </c>
      <c r="F3128" s="10">
        <f t="shared" si="48"/>
        <v>24.39903846153846</v>
      </c>
      <c r="G3128" s="13">
        <v>13.62</v>
      </c>
      <c r="H3128" s="13">
        <v>22.35</v>
      </c>
    </row>
    <row r="3129" spans="3:8">
      <c r="C3129" t="s">
        <v>157</v>
      </c>
      <c r="D3129" s="4" t="s">
        <v>596</v>
      </c>
      <c r="E3129" s="8">
        <v>54090</v>
      </c>
      <c r="F3129" s="10">
        <f t="shared" si="48"/>
        <v>26.00480769230769</v>
      </c>
      <c r="G3129" s="13">
        <v>13.92</v>
      </c>
      <c r="H3129" s="13">
        <v>22.58</v>
      </c>
    </row>
    <row r="3130" spans="3:8">
      <c r="C3130" t="s">
        <v>157</v>
      </c>
      <c r="D3130" s="4" t="s">
        <v>1171</v>
      </c>
      <c r="E3130" s="8">
        <v>47630</v>
      </c>
      <c r="F3130" s="10">
        <f t="shared" si="48"/>
        <v>22.89903846153846</v>
      </c>
      <c r="G3130" s="13">
        <v>13.41</v>
      </c>
      <c r="H3130" s="13">
        <v>22.29</v>
      </c>
    </row>
    <row r="3131" spans="3:8">
      <c r="C3131" t="s">
        <v>157</v>
      </c>
      <c r="D3131" s="4" t="s">
        <v>1884</v>
      </c>
      <c r="E3131" s="8">
        <v>45023</v>
      </c>
      <c r="F3131" s="10">
        <f t="shared" si="48"/>
        <v>21.645673076923078</v>
      </c>
      <c r="G3131" s="13">
        <v>13.33</v>
      </c>
      <c r="H3131" s="13">
        <v>22.2</v>
      </c>
    </row>
    <row r="3132" spans="3:8">
      <c r="C3132" t="s">
        <v>157</v>
      </c>
      <c r="D3132" s="4" t="s">
        <v>1885</v>
      </c>
      <c r="E3132" s="8">
        <v>52859</v>
      </c>
      <c r="F3132" s="10">
        <f t="shared" si="48"/>
        <v>25.412980769230767</v>
      </c>
      <c r="G3132" s="13">
        <v>14.11</v>
      </c>
      <c r="H3132" s="13">
        <v>22.58</v>
      </c>
    </row>
    <row r="3133" spans="3:8">
      <c r="C3133" t="s">
        <v>157</v>
      </c>
      <c r="D3133" s="4" t="s">
        <v>949</v>
      </c>
      <c r="E3133" s="8">
        <v>47507</v>
      </c>
      <c r="F3133" s="10">
        <f t="shared" si="48"/>
        <v>22.839903846153845</v>
      </c>
      <c r="G3133" s="13">
        <v>13.5</v>
      </c>
      <c r="H3133" s="13">
        <v>22.4</v>
      </c>
    </row>
    <row r="3134" spans="3:8">
      <c r="C3134" t="s">
        <v>157</v>
      </c>
      <c r="D3134" s="4" t="s">
        <v>230</v>
      </c>
      <c r="E3134" s="8">
        <v>43135</v>
      </c>
      <c r="F3134" s="10">
        <f t="shared" si="48"/>
        <v>20.737980769230766</v>
      </c>
      <c r="G3134" s="13">
        <v>13.35</v>
      </c>
      <c r="H3134" s="13">
        <v>22.13</v>
      </c>
    </row>
    <row r="3135" spans="3:8">
      <c r="C3135" t="s">
        <v>157</v>
      </c>
      <c r="D3135" s="4" t="s">
        <v>232</v>
      </c>
      <c r="E3135" s="8">
        <v>53423</v>
      </c>
      <c r="F3135" s="10">
        <f t="shared" si="48"/>
        <v>25.684134615384615</v>
      </c>
      <c r="G3135" s="13">
        <v>14.09</v>
      </c>
      <c r="H3135" s="13">
        <v>23.09</v>
      </c>
    </row>
    <row r="3136" spans="3:8">
      <c r="C3136" t="s">
        <v>157</v>
      </c>
      <c r="D3136" s="4" t="s">
        <v>235</v>
      </c>
      <c r="E3136" s="8">
        <v>43124</v>
      </c>
      <c r="F3136" s="10">
        <f t="shared" si="48"/>
        <v>20.732692307692307</v>
      </c>
      <c r="G3136" s="13">
        <v>13.15</v>
      </c>
      <c r="H3136" s="13">
        <v>21.98</v>
      </c>
    </row>
    <row r="3137" spans="3:8">
      <c r="C3137" t="s">
        <v>157</v>
      </c>
      <c r="D3137" s="4" t="s">
        <v>1886</v>
      </c>
      <c r="E3137" s="8">
        <v>64071</v>
      </c>
      <c r="F3137" s="10">
        <f t="shared" si="48"/>
        <v>30.803365384615386</v>
      </c>
      <c r="G3137" s="13">
        <v>16.010000000000002</v>
      </c>
      <c r="H3137" s="13">
        <v>25.4</v>
      </c>
    </row>
    <row r="3138" spans="3:8">
      <c r="C3138" t="s">
        <v>157</v>
      </c>
      <c r="D3138" s="4" t="s">
        <v>482</v>
      </c>
      <c r="E3138" s="8">
        <v>46099</v>
      </c>
      <c r="F3138" s="10">
        <f t="shared" si="48"/>
        <v>22.162980769230767</v>
      </c>
      <c r="G3138" s="13">
        <v>13.67</v>
      </c>
      <c r="H3138" s="13">
        <v>22.68</v>
      </c>
    </row>
    <row r="3139" spans="3:8">
      <c r="C3139" t="s">
        <v>157</v>
      </c>
      <c r="D3139" s="4" t="s">
        <v>1887</v>
      </c>
      <c r="E3139" s="8">
        <v>64249</v>
      </c>
      <c r="F3139" s="10">
        <f t="shared" si="48"/>
        <v>30.888942307692311</v>
      </c>
      <c r="G3139" s="13">
        <v>13.77</v>
      </c>
      <c r="H3139" s="13">
        <v>22.91</v>
      </c>
    </row>
    <row r="3140" spans="3:8">
      <c r="C3140" t="s">
        <v>157</v>
      </c>
      <c r="D3140" s="4" t="s">
        <v>351</v>
      </c>
      <c r="E3140" s="8">
        <v>44941</v>
      </c>
      <c r="F3140" s="10">
        <f t="shared" si="48"/>
        <v>21.606249999999999</v>
      </c>
      <c r="G3140" s="13">
        <v>14.13</v>
      </c>
      <c r="H3140" s="13">
        <v>22.56</v>
      </c>
    </row>
    <row r="3141" spans="3:8">
      <c r="C3141" t="s">
        <v>157</v>
      </c>
      <c r="D3141" s="4" t="s">
        <v>1361</v>
      </c>
      <c r="E3141" s="8">
        <v>41208</v>
      </c>
      <c r="F3141" s="10">
        <f t="shared" si="48"/>
        <v>19.811538461538461</v>
      </c>
      <c r="G3141" s="13">
        <v>14.3</v>
      </c>
      <c r="H3141" s="13">
        <v>22.61</v>
      </c>
    </row>
    <row r="3142" spans="3:8">
      <c r="C3142" t="s">
        <v>157</v>
      </c>
      <c r="D3142" s="4" t="s">
        <v>1888</v>
      </c>
      <c r="E3142" s="8">
        <v>49851</v>
      </c>
      <c r="F3142" s="10">
        <f t="shared" si="48"/>
        <v>23.966826923076923</v>
      </c>
      <c r="G3142" s="13">
        <v>13.5</v>
      </c>
      <c r="H3142" s="13">
        <v>22.4</v>
      </c>
    </row>
    <row r="3143" spans="3:8">
      <c r="C3143" t="s">
        <v>157</v>
      </c>
      <c r="D3143" s="4" t="s">
        <v>1520</v>
      </c>
      <c r="E3143" s="8">
        <v>53310</v>
      </c>
      <c r="F3143" s="10">
        <f t="shared" si="48"/>
        <v>25.62980769230769</v>
      </c>
      <c r="G3143" s="13">
        <v>13.28</v>
      </c>
      <c r="H3143" s="13">
        <v>21.98</v>
      </c>
    </row>
    <row r="3144" spans="3:8">
      <c r="C3144" t="s">
        <v>157</v>
      </c>
      <c r="D3144" s="4" t="s">
        <v>1889</v>
      </c>
      <c r="E3144" s="8">
        <v>49949</v>
      </c>
      <c r="F3144" s="10">
        <f t="shared" ref="F3144:F3207" si="49">E3144/52/40</f>
        <v>24.013942307692307</v>
      </c>
      <c r="G3144" s="13">
        <v>13.87</v>
      </c>
      <c r="H3144" s="13">
        <v>22.44</v>
      </c>
    </row>
    <row r="3145" spans="3:8">
      <c r="C3145" t="s">
        <v>157</v>
      </c>
      <c r="D3145" s="4" t="s">
        <v>1486</v>
      </c>
      <c r="E3145" s="8">
        <v>42663</v>
      </c>
      <c r="F3145" s="10">
        <f t="shared" si="49"/>
        <v>20.511057692307695</v>
      </c>
      <c r="G3145" s="13">
        <v>13.15</v>
      </c>
      <c r="H3145" s="13">
        <v>22.18</v>
      </c>
    </row>
    <row r="3146" spans="3:8">
      <c r="C3146" t="s">
        <v>157</v>
      </c>
      <c r="D3146" s="4" t="s">
        <v>243</v>
      </c>
      <c r="E3146" s="8">
        <v>45392</v>
      </c>
      <c r="F3146" s="10">
        <f t="shared" si="49"/>
        <v>21.823076923076922</v>
      </c>
      <c r="G3146" s="13">
        <v>13.85</v>
      </c>
      <c r="H3146" s="13">
        <v>22.16</v>
      </c>
    </row>
    <row r="3147" spans="3:8">
      <c r="C3147" t="s">
        <v>157</v>
      </c>
      <c r="D3147" s="4" t="s">
        <v>821</v>
      </c>
      <c r="E3147" s="8">
        <v>53782</v>
      </c>
      <c r="F3147" s="10">
        <f t="shared" si="49"/>
        <v>25.856730769230769</v>
      </c>
      <c r="G3147" s="13">
        <v>14.27</v>
      </c>
      <c r="H3147" s="13">
        <v>22.58</v>
      </c>
    </row>
    <row r="3148" spans="3:8">
      <c r="C3148" t="s">
        <v>157</v>
      </c>
      <c r="D3148" s="4" t="s">
        <v>1890</v>
      </c>
      <c r="E3148" s="8">
        <v>46260</v>
      </c>
      <c r="F3148" s="10">
        <f t="shared" si="49"/>
        <v>22.240384615384617</v>
      </c>
      <c r="G3148" s="13">
        <v>13.15</v>
      </c>
      <c r="H3148" s="13">
        <v>22.17</v>
      </c>
    </row>
    <row r="3149" spans="3:8">
      <c r="C3149" t="s">
        <v>157</v>
      </c>
      <c r="D3149" s="4" t="s">
        <v>55</v>
      </c>
      <c r="E3149" s="8">
        <v>50309</v>
      </c>
      <c r="F3149" s="10">
        <f t="shared" si="49"/>
        <v>24.187019230769231</v>
      </c>
      <c r="G3149" s="13">
        <v>14.39</v>
      </c>
      <c r="H3149" s="13">
        <v>22.8</v>
      </c>
    </row>
    <row r="3150" spans="3:8">
      <c r="C3150" t="s">
        <v>157</v>
      </c>
      <c r="D3150" s="4" t="s">
        <v>963</v>
      </c>
      <c r="E3150" s="8">
        <v>50249</v>
      </c>
      <c r="F3150" s="10">
        <f t="shared" si="49"/>
        <v>24.158173076923077</v>
      </c>
      <c r="G3150" s="13">
        <v>13.28</v>
      </c>
      <c r="H3150" s="13">
        <v>21.98</v>
      </c>
    </row>
    <row r="3151" spans="3:8">
      <c r="C3151" t="s">
        <v>157</v>
      </c>
      <c r="D3151" s="4" t="s">
        <v>123</v>
      </c>
      <c r="E3151" s="8">
        <v>46296</v>
      </c>
      <c r="F3151" s="10">
        <f t="shared" si="49"/>
        <v>22.257692307692306</v>
      </c>
      <c r="G3151" s="13">
        <v>13.28</v>
      </c>
      <c r="H3151" s="13">
        <v>22.19</v>
      </c>
    </row>
    <row r="3152" spans="3:8">
      <c r="C3152" t="s">
        <v>157</v>
      </c>
      <c r="D3152" s="4" t="s">
        <v>126</v>
      </c>
      <c r="E3152" s="8">
        <v>47152</v>
      </c>
      <c r="F3152" s="10">
        <f t="shared" si="49"/>
        <v>22.669230769230769</v>
      </c>
      <c r="G3152" s="13">
        <v>14.09</v>
      </c>
      <c r="H3152" s="13">
        <v>23.03</v>
      </c>
    </row>
    <row r="3153" spans="3:8">
      <c r="C3153" t="s">
        <v>157</v>
      </c>
      <c r="D3153" s="4" t="s">
        <v>1891</v>
      </c>
      <c r="E3153" s="8">
        <v>39218</v>
      </c>
      <c r="F3153" s="10">
        <f t="shared" si="49"/>
        <v>18.854807692307695</v>
      </c>
      <c r="G3153" s="13">
        <v>13.55</v>
      </c>
      <c r="H3153" s="13">
        <v>22.28</v>
      </c>
    </row>
    <row r="3154" spans="3:8">
      <c r="C3154" t="s">
        <v>157</v>
      </c>
      <c r="D3154" s="4" t="s">
        <v>1892</v>
      </c>
      <c r="E3154" s="8">
        <v>48596</v>
      </c>
      <c r="F3154" s="10">
        <f t="shared" si="49"/>
        <v>23.363461538461539</v>
      </c>
      <c r="G3154" s="13">
        <v>14.69</v>
      </c>
      <c r="H3154" s="13">
        <v>23.78</v>
      </c>
    </row>
    <row r="3155" spans="3:8">
      <c r="C3155" t="s">
        <v>157</v>
      </c>
      <c r="D3155" s="4" t="s">
        <v>1893</v>
      </c>
      <c r="E3155" s="8">
        <v>49539</v>
      </c>
      <c r="F3155" s="10">
        <f t="shared" si="49"/>
        <v>23.816826923076924</v>
      </c>
      <c r="G3155" s="13">
        <v>13.92</v>
      </c>
      <c r="H3155" s="13">
        <v>22.58</v>
      </c>
    </row>
    <row r="3156" spans="3:8">
      <c r="C3156" t="s">
        <v>157</v>
      </c>
      <c r="D3156" s="4" t="s">
        <v>1894</v>
      </c>
      <c r="E3156" s="8">
        <v>51813</v>
      </c>
      <c r="F3156" s="10">
        <f t="shared" si="49"/>
        <v>24.910096153846155</v>
      </c>
      <c r="G3156" s="13">
        <v>13.69</v>
      </c>
      <c r="H3156" s="13">
        <v>22.61</v>
      </c>
    </row>
    <row r="3157" spans="3:8">
      <c r="C3157" t="s">
        <v>157</v>
      </c>
      <c r="D3157" s="4" t="s">
        <v>250</v>
      </c>
      <c r="E3157" s="8">
        <v>45339</v>
      </c>
      <c r="F3157" s="10">
        <f t="shared" si="49"/>
        <v>21.797596153846154</v>
      </c>
      <c r="G3157" s="13">
        <v>13.15</v>
      </c>
      <c r="H3157" s="13">
        <v>22.08</v>
      </c>
    </row>
    <row r="3158" spans="3:8">
      <c r="C3158" t="s">
        <v>157</v>
      </c>
      <c r="D3158" s="4" t="s">
        <v>1895</v>
      </c>
      <c r="E3158" s="8">
        <v>44923</v>
      </c>
      <c r="F3158" s="10">
        <f t="shared" si="49"/>
        <v>21.597596153846155</v>
      </c>
      <c r="G3158" s="13">
        <v>13.68</v>
      </c>
      <c r="H3158" s="13">
        <v>21.98</v>
      </c>
    </row>
    <row r="3159" spans="3:8">
      <c r="C3159" t="s">
        <v>157</v>
      </c>
      <c r="D3159" s="4" t="s">
        <v>251</v>
      </c>
      <c r="E3159" s="8">
        <v>47135</v>
      </c>
      <c r="F3159" s="10">
        <f t="shared" si="49"/>
        <v>22.661057692307693</v>
      </c>
      <c r="G3159" s="13">
        <v>13.75</v>
      </c>
      <c r="H3159" s="13">
        <v>22.06</v>
      </c>
    </row>
    <row r="3160" spans="3:8">
      <c r="C3160" t="s">
        <v>157</v>
      </c>
      <c r="D3160" s="4" t="s">
        <v>1896</v>
      </c>
      <c r="E3160" s="8">
        <v>48502</v>
      </c>
      <c r="F3160" s="10">
        <f t="shared" si="49"/>
        <v>23.318269230769232</v>
      </c>
      <c r="G3160" s="13">
        <v>13.17</v>
      </c>
      <c r="H3160" s="13">
        <v>22.01</v>
      </c>
    </row>
    <row r="3161" spans="3:8">
      <c r="C3161" t="s">
        <v>157</v>
      </c>
      <c r="D3161" s="4" t="s">
        <v>1897</v>
      </c>
      <c r="E3161" s="8">
        <v>52141</v>
      </c>
      <c r="F3161" s="10">
        <f t="shared" si="49"/>
        <v>25.067788461538463</v>
      </c>
      <c r="G3161" s="13">
        <v>13.44</v>
      </c>
      <c r="H3161" s="13">
        <v>22.4</v>
      </c>
    </row>
    <row r="3162" spans="3:8">
      <c r="C3162" t="s">
        <v>157</v>
      </c>
      <c r="D3162" s="4" t="s">
        <v>1898</v>
      </c>
      <c r="E3162" s="8">
        <v>45906</v>
      </c>
      <c r="F3162" s="10">
        <f t="shared" si="49"/>
        <v>22.070192307692306</v>
      </c>
      <c r="G3162" s="13">
        <v>13.59</v>
      </c>
      <c r="H3162" s="13">
        <v>22.03</v>
      </c>
    </row>
    <row r="3163" spans="3:8">
      <c r="C3163" t="s">
        <v>157</v>
      </c>
      <c r="D3163" s="4" t="s">
        <v>975</v>
      </c>
      <c r="E3163" s="8">
        <v>42513</v>
      </c>
      <c r="F3163" s="10">
        <f t="shared" si="49"/>
        <v>20.438942307692308</v>
      </c>
      <c r="G3163" s="13">
        <v>13.62</v>
      </c>
      <c r="H3163" s="13">
        <v>22.35</v>
      </c>
    </row>
    <row r="3164" spans="3:8">
      <c r="C3164" t="s">
        <v>157</v>
      </c>
      <c r="D3164" s="4" t="s">
        <v>977</v>
      </c>
      <c r="E3164" s="8">
        <v>30977</v>
      </c>
      <c r="F3164" s="10">
        <f t="shared" si="49"/>
        <v>14.892788461538462</v>
      </c>
      <c r="G3164" s="13">
        <v>13.28</v>
      </c>
      <c r="H3164" s="13">
        <v>22.22</v>
      </c>
    </row>
    <row r="3165" spans="3:8">
      <c r="C3165" t="s">
        <v>157</v>
      </c>
      <c r="D3165" s="4" t="s">
        <v>1899</v>
      </c>
      <c r="E3165" s="8">
        <v>49098</v>
      </c>
      <c r="F3165" s="10">
        <f t="shared" si="49"/>
        <v>23.604807692307695</v>
      </c>
      <c r="G3165" s="13">
        <v>14.32</v>
      </c>
      <c r="H3165" s="13">
        <v>23.57</v>
      </c>
    </row>
    <row r="3166" spans="3:8">
      <c r="C3166" t="s">
        <v>157</v>
      </c>
      <c r="D3166" s="4" t="s">
        <v>162</v>
      </c>
      <c r="E3166" s="8">
        <v>42974</v>
      </c>
      <c r="F3166" s="10">
        <f t="shared" si="49"/>
        <v>20.660576923076924</v>
      </c>
      <c r="G3166" s="13">
        <v>13.76</v>
      </c>
      <c r="H3166" s="13">
        <v>22.7</v>
      </c>
    </row>
    <row r="3167" spans="3:8">
      <c r="C3167" t="s">
        <v>157</v>
      </c>
      <c r="D3167" s="4" t="s">
        <v>1900</v>
      </c>
      <c r="E3167" s="8">
        <v>47104</v>
      </c>
      <c r="F3167" s="10">
        <f t="shared" si="49"/>
        <v>22.646153846153844</v>
      </c>
      <c r="G3167" s="13">
        <v>13.49</v>
      </c>
      <c r="H3167" s="13">
        <v>22.16</v>
      </c>
    </row>
    <row r="3168" spans="3:8">
      <c r="C3168" t="s">
        <v>157</v>
      </c>
      <c r="D3168" s="4" t="s">
        <v>586</v>
      </c>
      <c r="E3168" s="8">
        <v>52014</v>
      </c>
      <c r="F3168" s="10">
        <f t="shared" si="49"/>
        <v>25.006730769230767</v>
      </c>
      <c r="G3168" s="13">
        <v>13.56</v>
      </c>
      <c r="H3168" s="13">
        <v>22.96</v>
      </c>
    </row>
    <row r="3169" spans="3:8">
      <c r="C3169" t="s">
        <v>157</v>
      </c>
      <c r="D3169" s="4" t="s">
        <v>1901</v>
      </c>
      <c r="E3169" s="8">
        <v>52640</v>
      </c>
      <c r="F3169" s="10">
        <f t="shared" si="49"/>
        <v>25.307692307692307</v>
      </c>
      <c r="G3169" s="13">
        <v>14.11</v>
      </c>
      <c r="H3169" s="13">
        <v>22.58</v>
      </c>
    </row>
    <row r="3170" spans="3:8">
      <c r="C3170" t="s">
        <v>157</v>
      </c>
      <c r="D3170" s="4" t="s">
        <v>1902</v>
      </c>
      <c r="E3170" s="8">
        <v>85492</v>
      </c>
      <c r="F3170" s="10">
        <f t="shared" si="49"/>
        <v>41.101923076923079</v>
      </c>
      <c r="G3170" s="13">
        <v>14.32</v>
      </c>
      <c r="H3170" s="13">
        <v>23.57</v>
      </c>
    </row>
    <row r="3171" spans="3:8">
      <c r="C3171" t="s">
        <v>157</v>
      </c>
      <c r="D3171" s="4" t="s">
        <v>1903</v>
      </c>
      <c r="E3171" s="8">
        <v>49793</v>
      </c>
      <c r="F3171" s="10">
        <f t="shared" si="49"/>
        <v>23.938942307692308</v>
      </c>
      <c r="G3171" s="13">
        <v>13.28</v>
      </c>
      <c r="H3171" s="13">
        <v>22.14</v>
      </c>
    </row>
    <row r="3172" spans="3:8">
      <c r="C3172" t="s">
        <v>157</v>
      </c>
      <c r="D3172" s="4" t="s">
        <v>525</v>
      </c>
      <c r="E3172" s="8">
        <v>47114</v>
      </c>
      <c r="F3172" s="10">
        <f t="shared" si="49"/>
        <v>22.650961538461537</v>
      </c>
      <c r="G3172" s="13">
        <v>15.71</v>
      </c>
      <c r="H3172" s="13">
        <v>25.09</v>
      </c>
    </row>
    <row r="3173" spans="3:8">
      <c r="C3173" t="s">
        <v>157</v>
      </c>
      <c r="D3173" s="4" t="s">
        <v>260</v>
      </c>
      <c r="E3173" s="8">
        <v>47856</v>
      </c>
      <c r="F3173" s="10">
        <f t="shared" si="49"/>
        <v>23.007692307692306</v>
      </c>
      <c r="G3173" s="13">
        <v>13.74</v>
      </c>
      <c r="H3173" s="13">
        <v>22.68</v>
      </c>
    </row>
    <row r="3174" spans="3:8">
      <c r="C3174" t="s">
        <v>157</v>
      </c>
      <c r="D3174" s="4" t="s">
        <v>1407</v>
      </c>
      <c r="E3174" s="8">
        <v>47278</v>
      </c>
      <c r="F3174" s="10">
        <f t="shared" si="49"/>
        <v>22.729807692307695</v>
      </c>
      <c r="G3174" s="13">
        <v>14.19</v>
      </c>
      <c r="H3174" s="13">
        <v>22.6</v>
      </c>
    </row>
    <row r="3175" spans="3:8">
      <c r="C3175" t="s">
        <v>157</v>
      </c>
      <c r="D3175" s="4" t="s">
        <v>1904</v>
      </c>
      <c r="E3175" s="8">
        <v>47086</v>
      </c>
      <c r="F3175" s="10">
        <f t="shared" si="49"/>
        <v>22.637499999999999</v>
      </c>
      <c r="G3175" s="13">
        <v>13.28</v>
      </c>
      <c r="H3175" s="13">
        <v>21.98</v>
      </c>
    </row>
    <row r="3176" spans="3:8">
      <c r="C3176" t="s">
        <v>157</v>
      </c>
      <c r="D3176" s="4" t="s">
        <v>1905</v>
      </c>
      <c r="E3176" s="8">
        <v>50845</v>
      </c>
      <c r="F3176" s="10">
        <f t="shared" si="49"/>
        <v>24.44471153846154</v>
      </c>
      <c r="G3176" s="13">
        <v>13.86</v>
      </c>
      <c r="H3176" s="13">
        <v>22.86</v>
      </c>
    </row>
    <row r="3177" spans="3:8">
      <c r="C3177" t="s">
        <v>157</v>
      </c>
      <c r="D3177" s="4" t="s">
        <v>634</v>
      </c>
      <c r="E3177" s="8">
        <v>44803</v>
      </c>
      <c r="F3177" s="10">
        <f t="shared" si="49"/>
        <v>21.539903846153845</v>
      </c>
      <c r="G3177" s="15">
        <v>13.24</v>
      </c>
      <c r="H3177" s="13">
        <v>22.19</v>
      </c>
    </row>
    <row r="3178" spans="3:8">
      <c r="C3178" t="s">
        <v>157</v>
      </c>
      <c r="D3178" s="4" t="s">
        <v>1044</v>
      </c>
      <c r="E3178" s="8">
        <v>46236</v>
      </c>
      <c r="F3178" s="10">
        <f t="shared" si="49"/>
        <v>22.228846153846156</v>
      </c>
      <c r="G3178" s="15">
        <v>14.34</v>
      </c>
      <c r="H3178" s="13">
        <v>22.65</v>
      </c>
    </row>
    <row r="3179" spans="3:8">
      <c r="C3179" t="s">
        <v>157</v>
      </c>
      <c r="D3179" s="4" t="s">
        <v>1719</v>
      </c>
      <c r="E3179" s="8">
        <v>44556</v>
      </c>
      <c r="F3179" s="10">
        <f t="shared" si="49"/>
        <v>21.421153846153846</v>
      </c>
      <c r="G3179" s="15">
        <v>13.28</v>
      </c>
      <c r="H3179" s="13">
        <v>21.98</v>
      </c>
    </row>
    <row r="3180" spans="3:8">
      <c r="C3180" t="s">
        <v>157</v>
      </c>
      <c r="D3180" s="4" t="s">
        <v>1906</v>
      </c>
      <c r="E3180" s="8">
        <v>57328</v>
      </c>
      <c r="F3180" s="10">
        <f t="shared" si="49"/>
        <v>27.561538461538465</v>
      </c>
      <c r="G3180" s="15">
        <v>15.71</v>
      </c>
      <c r="H3180" s="13">
        <v>25.09</v>
      </c>
    </row>
    <row r="3181" spans="3:8">
      <c r="C3181" t="s">
        <v>157</v>
      </c>
      <c r="D3181" s="4" t="s">
        <v>1907</v>
      </c>
      <c r="E3181" s="8">
        <v>51115</v>
      </c>
      <c r="F3181" s="10">
        <f t="shared" si="49"/>
        <v>24.574519230769234</v>
      </c>
      <c r="G3181" s="15">
        <v>14.15</v>
      </c>
      <c r="H3181" s="13">
        <v>22.99</v>
      </c>
    </row>
    <row r="3182" spans="3:8">
      <c r="C3182" t="s">
        <v>157</v>
      </c>
      <c r="D3182" s="4" t="s">
        <v>1908</v>
      </c>
      <c r="E3182" s="8">
        <v>47360</v>
      </c>
      <c r="F3182" s="10">
        <f t="shared" si="49"/>
        <v>22.769230769230766</v>
      </c>
      <c r="G3182" s="15">
        <v>13.77</v>
      </c>
      <c r="H3182" s="13">
        <v>22.53</v>
      </c>
    </row>
    <row r="3183" spans="3:8">
      <c r="C3183" t="s">
        <v>157</v>
      </c>
      <c r="D3183" s="4" t="s">
        <v>1909</v>
      </c>
      <c r="E3183" s="8">
        <v>44196</v>
      </c>
      <c r="F3183" s="10">
        <f t="shared" si="49"/>
        <v>21.248076923076923</v>
      </c>
      <c r="G3183" s="15">
        <v>13.7</v>
      </c>
      <c r="H3183" s="13">
        <v>22.01</v>
      </c>
    </row>
    <row r="3184" spans="3:8">
      <c r="C3184" t="s">
        <v>157</v>
      </c>
      <c r="D3184" s="4" t="s">
        <v>1910</v>
      </c>
      <c r="E3184" s="8">
        <v>54703</v>
      </c>
      <c r="F3184" s="10">
        <f t="shared" si="49"/>
        <v>26.299519230769231</v>
      </c>
      <c r="G3184" s="15">
        <v>13.23</v>
      </c>
      <c r="H3184" s="13">
        <v>22.46</v>
      </c>
    </row>
    <row r="3185" spans="3:8">
      <c r="C3185" t="s">
        <v>157</v>
      </c>
      <c r="D3185" s="4" t="s">
        <v>446</v>
      </c>
      <c r="E3185" s="8">
        <v>41858</v>
      </c>
      <c r="F3185" s="10">
        <f t="shared" si="49"/>
        <v>20.124038461538461</v>
      </c>
      <c r="G3185" s="15">
        <v>13.72</v>
      </c>
      <c r="H3185" s="13">
        <v>22.07</v>
      </c>
    </row>
    <row r="3186" spans="3:8">
      <c r="C3186" t="s">
        <v>157</v>
      </c>
      <c r="D3186" s="4" t="s">
        <v>1911</v>
      </c>
      <c r="E3186" s="8">
        <v>45218</v>
      </c>
      <c r="F3186" s="10">
        <f t="shared" si="49"/>
        <v>21.739423076923078</v>
      </c>
      <c r="G3186" s="15">
        <v>13.83</v>
      </c>
      <c r="H3186" s="13">
        <v>22.16</v>
      </c>
    </row>
    <row r="3187" spans="3:8">
      <c r="C3187" t="s">
        <v>157</v>
      </c>
      <c r="D3187" s="4" t="s">
        <v>895</v>
      </c>
      <c r="E3187" s="8">
        <v>42578</v>
      </c>
      <c r="F3187" s="10">
        <f t="shared" si="49"/>
        <v>20.470192307692308</v>
      </c>
      <c r="G3187" s="15">
        <v>13.38</v>
      </c>
      <c r="H3187" s="13">
        <v>22.11</v>
      </c>
    </row>
    <row r="3188" spans="3:8">
      <c r="C3188" t="s">
        <v>157</v>
      </c>
      <c r="D3188" s="4" t="s">
        <v>1912</v>
      </c>
      <c r="E3188" s="8">
        <v>54734</v>
      </c>
      <c r="F3188" s="10">
        <f t="shared" si="49"/>
        <v>26.314423076923077</v>
      </c>
      <c r="G3188" s="15">
        <v>13.83</v>
      </c>
      <c r="H3188" s="13">
        <v>22.14</v>
      </c>
    </row>
    <row r="3189" spans="3:8">
      <c r="C3189" t="s">
        <v>157</v>
      </c>
      <c r="D3189" s="4" t="s">
        <v>1569</v>
      </c>
      <c r="E3189" s="8">
        <v>51196</v>
      </c>
      <c r="F3189" s="10">
        <f t="shared" si="49"/>
        <v>24.613461538461539</v>
      </c>
      <c r="G3189" s="15">
        <v>14.02</v>
      </c>
      <c r="H3189" s="13">
        <v>23</v>
      </c>
    </row>
    <row r="3190" spans="3:8">
      <c r="C3190" t="s">
        <v>157</v>
      </c>
      <c r="D3190" s="4" t="s">
        <v>1913</v>
      </c>
      <c r="E3190" s="8">
        <v>49456</v>
      </c>
      <c r="F3190" s="10">
        <f t="shared" si="49"/>
        <v>23.776923076923076</v>
      </c>
      <c r="G3190" s="15">
        <v>13.65</v>
      </c>
      <c r="H3190" s="13">
        <v>22.26</v>
      </c>
    </row>
    <row r="3191" spans="3:8">
      <c r="C3191" t="s">
        <v>157</v>
      </c>
      <c r="D3191" s="4" t="s">
        <v>150</v>
      </c>
      <c r="E3191" s="8">
        <v>59979</v>
      </c>
      <c r="F3191" s="10">
        <f t="shared" si="49"/>
        <v>28.836057692307691</v>
      </c>
      <c r="G3191" s="15">
        <v>14.32</v>
      </c>
      <c r="H3191" s="13">
        <v>23.57</v>
      </c>
    </row>
    <row r="3192" spans="3:8">
      <c r="C3192" t="s">
        <v>157</v>
      </c>
      <c r="D3192" s="4" t="s">
        <v>1914</v>
      </c>
      <c r="E3192" s="8">
        <v>73873</v>
      </c>
      <c r="F3192" s="10">
        <f t="shared" si="49"/>
        <v>35.515865384615388</v>
      </c>
      <c r="G3192" s="15">
        <v>14.32</v>
      </c>
      <c r="H3192" s="13">
        <v>23.57</v>
      </c>
    </row>
    <row r="3193" spans="3:8">
      <c r="C3193" t="s">
        <v>157</v>
      </c>
      <c r="D3193" s="4" t="s">
        <v>1915</v>
      </c>
      <c r="E3193" s="8">
        <v>47035</v>
      </c>
      <c r="F3193" s="10">
        <f t="shared" si="49"/>
        <v>22.612980769230766</v>
      </c>
      <c r="G3193" s="15">
        <v>13.35</v>
      </c>
      <c r="H3193" s="13">
        <v>22.4</v>
      </c>
    </row>
    <row r="3194" spans="3:8">
      <c r="C3194" t="s">
        <v>157</v>
      </c>
      <c r="D3194" s="4" t="s">
        <v>1916</v>
      </c>
      <c r="E3194" s="8">
        <v>42544</v>
      </c>
      <c r="F3194" s="10">
        <f t="shared" si="49"/>
        <v>20.453846153846154</v>
      </c>
      <c r="G3194" s="15">
        <v>13.28</v>
      </c>
      <c r="H3194" s="13">
        <v>21.98</v>
      </c>
    </row>
    <row r="3195" spans="3:8">
      <c r="C3195" t="s">
        <v>157</v>
      </c>
      <c r="D3195" s="4" t="s">
        <v>646</v>
      </c>
      <c r="E3195" s="8">
        <v>49276</v>
      </c>
      <c r="F3195" s="10">
        <f t="shared" si="49"/>
        <v>23.690384615384616</v>
      </c>
      <c r="G3195" s="15">
        <v>13.73</v>
      </c>
      <c r="H3195" s="13">
        <v>22.52</v>
      </c>
    </row>
    <row r="3196" spans="3:8">
      <c r="C3196" t="s">
        <v>157</v>
      </c>
      <c r="D3196" s="4" t="s">
        <v>1416</v>
      </c>
      <c r="E3196" s="8">
        <v>48046</v>
      </c>
      <c r="F3196" s="10">
        <f t="shared" si="49"/>
        <v>23.099038461538463</v>
      </c>
      <c r="G3196" s="15">
        <v>13.39</v>
      </c>
      <c r="H3196" s="13">
        <v>22.21</v>
      </c>
    </row>
    <row r="3197" spans="3:8">
      <c r="D3197" s="4" t="s">
        <v>10</v>
      </c>
      <c r="E3197" s="9" t="s">
        <v>10</v>
      </c>
      <c r="F3197" s="10" t="e">
        <f t="shared" si="49"/>
        <v>#VALUE!</v>
      </c>
    </row>
    <row r="3198" spans="3:8">
      <c r="D3198" s="3" t="s">
        <v>159</v>
      </c>
      <c r="E3198" s="6">
        <v>62189</v>
      </c>
      <c r="F3198" s="10">
        <f t="shared" si="49"/>
        <v>29.898557692307691</v>
      </c>
    </row>
    <row r="3199" spans="3:8">
      <c r="C3199" t="s">
        <v>160</v>
      </c>
      <c r="D3199" s="4" t="s">
        <v>1260</v>
      </c>
      <c r="E3199" s="8">
        <v>42698</v>
      </c>
      <c r="F3199" s="10">
        <f t="shared" si="49"/>
        <v>20.527884615384615</v>
      </c>
      <c r="G3199" s="13">
        <v>12.69</v>
      </c>
      <c r="H3199" s="13">
        <v>21.2</v>
      </c>
    </row>
    <row r="3200" spans="3:8">
      <c r="C3200" t="s">
        <v>160</v>
      </c>
      <c r="D3200" s="4" t="s">
        <v>1132</v>
      </c>
      <c r="E3200" s="8">
        <v>39318</v>
      </c>
      <c r="F3200" s="10">
        <f t="shared" si="49"/>
        <v>18.902884615384615</v>
      </c>
      <c r="G3200" s="13">
        <v>12.45</v>
      </c>
      <c r="H3200" s="13">
        <v>20.55</v>
      </c>
    </row>
    <row r="3201" spans="3:8">
      <c r="C3201" t="s">
        <v>160</v>
      </c>
      <c r="D3201" s="4" t="s">
        <v>810</v>
      </c>
      <c r="E3201" s="8">
        <v>55348</v>
      </c>
      <c r="F3201" s="10">
        <f t="shared" si="49"/>
        <v>26.609615384615388</v>
      </c>
      <c r="G3201" s="13">
        <v>13.69</v>
      </c>
      <c r="H3201" s="13">
        <v>22.08</v>
      </c>
    </row>
    <row r="3202" spans="3:8">
      <c r="C3202" t="s">
        <v>160</v>
      </c>
      <c r="D3202" s="4" t="s">
        <v>1134</v>
      </c>
      <c r="E3202" s="8">
        <v>59665</v>
      </c>
      <c r="F3202" s="10">
        <f t="shared" si="49"/>
        <v>28.685096153846153</v>
      </c>
      <c r="G3202" s="13">
        <v>13.24</v>
      </c>
      <c r="H3202" s="13">
        <v>21.71</v>
      </c>
    </row>
    <row r="3203" spans="3:8">
      <c r="C3203" t="s">
        <v>160</v>
      </c>
      <c r="D3203" s="4" t="s">
        <v>1917</v>
      </c>
      <c r="E3203" s="8">
        <v>63736</v>
      </c>
      <c r="F3203" s="10">
        <f t="shared" si="49"/>
        <v>30.642307692307689</v>
      </c>
      <c r="G3203" s="13">
        <v>12.96</v>
      </c>
      <c r="H3203" s="13">
        <v>21.45</v>
      </c>
    </row>
    <row r="3204" spans="3:8">
      <c r="C3204" t="s">
        <v>160</v>
      </c>
      <c r="D3204" s="4" t="s">
        <v>1460</v>
      </c>
      <c r="E3204" s="8">
        <v>47966</v>
      </c>
      <c r="F3204" s="10">
        <f t="shared" si="49"/>
        <v>23.060576923076923</v>
      </c>
      <c r="G3204" s="13">
        <v>13</v>
      </c>
      <c r="H3204" s="13">
        <v>21.08</v>
      </c>
    </row>
    <row r="3205" spans="3:8">
      <c r="C3205" t="s">
        <v>160</v>
      </c>
      <c r="D3205" s="4" t="s">
        <v>355</v>
      </c>
      <c r="E3205" s="8">
        <v>47071</v>
      </c>
      <c r="F3205" s="10">
        <f t="shared" si="49"/>
        <v>22.630288461538463</v>
      </c>
      <c r="G3205" s="13">
        <v>12.43</v>
      </c>
      <c r="H3205" s="13">
        <v>21.07</v>
      </c>
    </row>
    <row r="3206" spans="3:8">
      <c r="C3206" t="s">
        <v>160</v>
      </c>
      <c r="D3206" s="4" t="s">
        <v>1918</v>
      </c>
      <c r="E3206" s="8">
        <v>43725</v>
      </c>
      <c r="F3206" s="10">
        <f t="shared" si="49"/>
        <v>21.021634615384617</v>
      </c>
      <c r="G3206" s="13">
        <v>12.88</v>
      </c>
      <c r="H3206" s="13">
        <v>20.96</v>
      </c>
    </row>
    <row r="3207" spans="3:8">
      <c r="C3207" t="s">
        <v>160</v>
      </c>
      <c r="D3207" s="4" t="s">
        <v>1919</v>
      </c>
      <c r="E3207" s="8">
        <v>57101</v>
      </c>
      <c r="F3207" s="10">
        <f t="shared" si="49"/>
        <v>27.452403846153846</v>
      </c>
      <c r="G3207" s="13">
        <v>12.29</v>
      </c>
      <c r="H3207" s="13">
        <v>21.04</v>
      </c>
    </row>
    <row r="3208" spans="3:8">
      <c r="C3208" t="s">
        <v>160</v>
      </c>
      <c r="D3208" s="4" t="s">
        <v>249</v>
      </c>
      <c r="E3208" s="8">
        <v>54476</v>
      </c>
      <c r="F3208" s="10">
        <f t="shared" ref="F3208:F3221" si="50">E3208/52/40</f>
        <v>26.190384615384612</v>
      </c>
      <c r="G3208" s="13">
        <v>13.73</v>
      </c>
      <c r="H3208" s="13">
        <v>21.81</v>
      </c>
    </row>
    <row r="3209" spans="3:8">
      <c r="C3209" t="s">
        <v>160</v>
      </c>
      <c r="D3209" s="4" t="s">
        <v>1920</v>
      </c>
      <c r="E3209" s="8">
        <v>54113</v>
      </c>
      <c r="F3209" s="10">
        <f t="shared" si="50"/>
        <v>26.015865384615388</v>
      </c>
      <c r="G3209" s="13">
        <v>13.67</v>
      </c>
      <c r="H3209" s="13">
        <v>21.71</v>
      </c>
    </row>
    <row r="3210" spans="3:8">
      <c r="C3210" t="s">
        <v>160</v>
      </c>
      <c r="D3210" s="4" t="s">
        <v>251</v>
      </c>
      <c r="E3210" s="8">
        <v>44331</v>
      </c>
      <c r="F3210" s="10">
        <f t="shared" si="50"/>
        <v>21.312980769230769</v>
      </c>
      <c r="G3210" s="13">
        <v>13.14</v>
      </c>
      <c r="H3210" s="13">
        <v>21.22</v>
      </c>
    </row>
    <row r="3211" spans="3:8">
      <c r="C3211" t="s">
        <v>160</v>
      </c>
      <c r="D3211" s="4" t="s">
        <v>1921</v>
      </c>
      <c r="E3211" s="8">
        <v>72187</v>
      </c>
      <c r="F3211" s="10">
        <f t="shared" si="50"/>
        <v>34.705288461538466</v>
      </c>
      <c r="G3211" s="13">
        <v>12.97</v>
      </c>
      <c r="H3211" s="13">
        <v>22.11</v>
      </c>
    </row>
    <row r="3212" spans="3:8">
      <c r="C3212" t="s">
        <v>160</v>
      </c>
      <c r="D3212" s="4" t="s">
        <v>1922</v>
      </c>
      <c r="E3212" s="8">
        <v>52484</v>
      </c>
      <c r="F3212" s="10">
        <f t="shared" si="50"/>
        <v>25.232692307692307</v>
      </c>
      <c r="G3212" s="13">
        <v>12.45</v>
      </c>
      <c r="H3212" s="13">
        <v>20.51</v>
      </c>
    </row>
    <row r="3213" spans="3:8">
      <c r="C3213" t="s">
        <v>160</v>
      </c>
      <c r="D3213" s="4" t="s">
        <v>374</v>
      </c>
      <c r="E3213" s="8">
        <v>58386</v>
      </c>
      <c r="F3213" s="10">
        <f t="shared" si="50"/>
        <v>28.070192307692309</v>
      </c>
      <c r="G3213" s="13">
        <v>13.16</v>
      </c>
      <c r="H3213" s="13">
        <v>21.2</v>
      </c>
    </row>
    <row r="3214" spans="3:8">
      <c r="C3214" t="s">
        <v>160</v>
      </c>
      <c r="D3214" s="4" t="s">
        <v>1120</v>
      </c>
      <c r="E3214" s="8">
        <v>52624</v>
      </c>
      <c r="F3214" s="10">
        <f t="shared" si="50"/>
        <v>25.3</v>
      </c>
      <c r="G3214" s="13">
        <v>12.45</v>
      </c>
      <c r="H3214" s="13">
        <v>20.51</v>
      </c>
    </row>
    <row r="3215" spans="3:8">
      <c r="C3215" t="s">
        <v>160</v>
      </c>
      <c r="D3215" s="4" t="s">
        <v>784</v>
      </c>
      <c r="E3215" s="8">
        <v>59666</v>
      </c>
      <c r="F3215" s="10">
        <f t="shared" si="50"/>
        <v>28.685576923076923</v>
      </c>
      <c r="G3215" s="13">
        <v>13.23</v>
      </c>
      <c r="H3215" s="13">
        <v>21.59</v>
      </c>
    </row>
    <row r="3216" spans="3:8">
      <c r="C3216" t="s">
        <v>160</v>
      </c>
      <c r="D3216" s="4" t="s">
        <v>1923</v>
      </c>
      <c r="E3216" s="8">
        <v>54850</v>
      </c>
      <c r="F3216" s="10">
        <f t="shared" si="50"/>
        <v>26.37019230769231</v>
      </c>
      <c r="G3216" s="13">
        <v>12.79</v>
      </c>
      <c r="H3216" s="13">
        <v>21.5</v>
      </c>
    </row>
    <row r="3217" spans="3:8">
      <c r="C3217" t="s">
        <v>160</v>
      </c>
      <c r="D3217" s="4" t="s">
        <v>1924</v>
      </c>
      <c r="E3217" s="8">
        <v>57225</v>
      </c>
      <c r="F3217" s="10">
        <f t="shared" si="50"/>
        <v>27.512019230769234</v>
      </c>
      <c r="G3217" s="13">
        <v>13.1</v>
      </c>
      <c r="H3217" s="13">
        <v>21.77</v>
      </c>
    </row>
    <row r="3218" spans="3:8">
      <c r="C3218" t="s">
        <v>160</v>
      </c>
      <c r="D3218" s="4" t="s">
        <v>591</v>
      </c>
      <c r="E3218" s="8">
        <v>229825</v>
      </c>
      <c r="F3218" s="10">
        <f t="shared" si="50"/>
        <v>110.49278846153845</v>
      </c>
      <c r="G3218" s="13">
        <v>15.18</v>
      </c>
      <c r="H3218" s="13">
        <v>24.31</v>
      </c>
    </row>
    <row r="3219" spans="3:8">
      <c r="C3219" t="s">
        <v>160</v>
      </c>
      <c r="D3219" s="4" t="s">
        <v>1925</v>
      </c>
      <c r="E3219" s="8">
        <v>41912</v>
      </c>
      <c r="F3219" s="10">
        <f t="shared" si="50"/>
        <v>20.149999999999999</v>
      </c>
      <c r="G3219" s="13">
        <v>12.45</v>
      </c>
      <c r="H3219" s="13">
        <v>21.01</v>
      </c>
    </row>
    <row r="3220" spans="3:8">
      <c r="C3220" t="s">
        <v>160</v>
      </c>
      <c r="D3220" s="4" t="s">
        <v>1926</v>
      </c>
      <c r="E3220" s="8">
        <v>50735</v>
      </c>
      <c r="F3220" s="10">
        <f t="shared" si="50"/>
        <v>24.391826923076923</v>
      </c>
      <c r="G3220" s="13">
        <v>12.45</v>
      </c>
      <c r="H3220" s="13">
        <v>21.08</v>
      </c>
    </row>
    <row r="3221" spans="3:8">
      <c r="C3221" t="s">
        <v>160</v>
      </c>
      <c r="D3221" s="4" t="s">
        <v>1927</v>
      </c>
      <c r="E3221" s="8">
        <v>46655</v>
      </c>
      <c r="F3221" s="10">
        <f t="shared" si="50"/>
        <v>22.43028846153846</v>
      </c>
      <c r="G3221" s="13">
        <v>13.32</v>
      </c>
      <c r="H3221" s="13">
        <v>27.29</v>
      </c>
    </row>
  </sheetData>
  <mergeCells count="1">
    <mergeCell ref="D2:D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1DB69EF6A945C499F7DC39B069A0E48" ma:contentTypeVersion="13" ma:contentTypeDescription="Create a new document." ma:contentTypeScope="" ma:versionID="35e3d150b7b918b7cc15067fe279d825">
  <xsd:schema xmlns:xsd="http://www.w3.org/2001/XMLSchema" xmlns:xs="http://www.w3.org/2001/XMLSchema" xmlns:p="http://schemas.microsoft.com/office/2006/metadata/properties" xmlns:ns2="e31303f0-2aba-46dd-a380-1ac0b19d2619" xmlns:ns3="43f80449-a2a2-4415-8492-9738706ee3a7" targetNamespace="http://schemas.microsoft.com/office/2006/metadata/properties" ma:root="true" ma:fieldsID="20c9e3454ac298096421758f81efaef8" ns2:_="" ns3:_="">
    <xsd:import namespace="e31303f0-2aba-46dd-a380-1ac0b19d2619"/>
    <xsd:import namespace="43f80449-a2a2-4415-8492-9738706ee3a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1303f0-2aba-46dd-a380-1ac0b19d26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3f80449-a2a2-4415-8492-9738706ee3a7"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ADAEAA-633C-4945-B092-EC3F86B18AE5}">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DB9D1B5-5AFF-49FD-96AF-491911A8CE15}">
  <ds:schemaRefs>
    <ds:schemaRef ds:uri="http://schemas.microsoft.com/sharepoint/v3/contenttype/forms"/>
  </ds:schemaRefs>
</ds:datastoreItem>
</file>

<file path=customXml/itemProps3.xml><?xml version="1.0" encoding="utf-8"?>
<ds:datastoreItem xmlns:ds="http://schemas.openxmlformats.org/officeDocument/2006/customXml" ds:itemID="{80CF87D1-C735-45EB-B0FD-2F998E64F1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1303f0-2aba-46dd-a380-1ac0b19d2619"/>
    <ds:schemaRef ds:uri="43f80449-a2a2-4415-8492-9738706ee3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51</vt:i4>
      </vt:variant>
    </vt:vector>
  </HeadingPairs>
  <TitlesOfParts>
    <vt:vector size="53" baseType="lpstr">
      <vt:lpstr>Calculator</vt:lpstr>
      <vt:lpstr>County-level Wage Data</vt:lpstr>
      <vt:lpstr>AK</vt:lpstr>
      <vt:lpstr>AL</vt:lpstr>
      <vt:lpstr>AR</vt:lpstr>
      <vt:lpstr>AZ</vt:lpstr>
      <vt:lpstr>CA</vt:lpstr>
      <vt:lpstr>CO</vt:lpstr>
      <vt:lpstr>CT</vt:lpstr>
      <vt:lpstr>DC</vt:lpstr>
      <vt:lpstr>DE</vt:lpstr>
      <vt:lpstr>FL</vt:lpstr>
      <vt:lpstr>GA</vt:lpstr>
      <vt:lpstr>HI</vt:lpstr>
      <vt:lpstr>IA</vt:lpstr>
      <vt:lpstr>ID</vt:lpstr>
      <vt:lpstr>IL</vt:lpstr>
      <vt:lpstr>IN</vt:lpstr>
      <vt:lpstr>KS</vt:lpstr>
      <vt:lpstr>KY</vt:lpstr>
      <vt:lpstr>LA</vt:lpstr>
      <vt:lpstr>MA</vt:lpstr>
      <vt:lpstr>MD</vt:lpstr>
      <vt:lpstr>ME</vt:lpstr>
      <vt:lpstr>MI</vt:lpstr>
      <vt:lpstr>MN</vt:lpstr>
      <vt:lpstr>MO</vt:lpstr>
      <vt:lpstr>MS</vt:lpstr>
      <vt:lpstr>MT</vt:lpstr>
      <vt:lpstr>NC</vt:lpstr>
      <vt:lpstr>ND</vt:lpstr>
      <vt:lpstr>NE</vt:lpstr>
      <vt:lpstr>NH</vt:lpstr>
      <vt:lpstr>NJ</vt:lpstr>
      <vt:lpstr>NM</vt:lpstr>
      <vt:lpstr>NV</vt:lpstr>
      <vt:lpstr>NY</vt:lpstr>
      <vt:lpstr>OH</vt:lpstr>
      <vt:lpstr>OK</vt:lpstr>
      <vt:lpstr>OR</vt:lpstr>
      <vt:lpstr>PA</vt:lpstr>
      <vt:lpstr>RI</vt:lpstr>
      <vt:lpstr>SC</vt:lpstr>
      <vt:lpstr>SD</vt:lpstr>
      <vt:lpstr>TN</vt:lpstr>
      <vt:lpstr>TX</vt:lpstr>
      <vt:lpstr>UT</vt:lpstr>
      <vt:lpstr>VA</vt:lpstr>
      <vt:lpstr>VT</vt:lpstr>
      <vt:lpstr>WA</vt:lpstr>
      <vt:lpstr>WI</vt:lpstr>
      <vt:lpstr>WV</vt:lpstr>
      <vt:lpstr>WY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Paige Milson</cp:lastModifiedBy>
  <cp:revision/>
  <dcterms:created xsi:type="dcterms:W3CDTF">2021-06-14T18:49:35Z</dcterms:created>
  <dcterms:modified xsi:type="dcterms:W3CDTF">2021-07-22T19:59:35Z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0x01010011DB69EF6A945C499F7DC39B069A0E48</vt:lpwstr>
  </property>
</Properties>
</file>